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60" windowWidth="20730" windowHeight="95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Y9" i="1"/>
  <c r="Y8"/>
  <c r="E9"/>
  <c r="E8"/>
  <c r="I9"/>
  <c r="I8"/>
  <c r="M9"/>
  <c r="M8"/>
  <c r="Q9"/>
  <c r="Q8"/>
  <c r="U9"/>
  <c r="U8"/>
</calcChain>
</file>

<file path=xl/sharedStrings.xml><?xml version="1.0" encoding="utf-8"?>
<sst xmlns="http://schemas.openxmlformats.org/spreadsheetml/2006/main" count="54" uniqueCount="19">
  <si>
    <t>Item No.</t>
  </si>
  <si>
    <t>Name of Items</t>
  </si>
  <si>
    <t>Paktech Instruments Company Karachi</t>
  </si>
  <si>
    <t>M/S Ali Trading Company, Peshawar</t>
  </si>
  <si>
    <t>Product Evaluation Parameters</t>
  </si>
  <si>
    <t xml:space="preserve">Firm Evaluation </t>
  </si>
  <si>
    <t xml:space="preserve">Parameters </t>
  </si>
  <si>
    <t xml:space="preserve">Total </t>
  </si>
  <si>
    <t>Remarks</t>
  </si>
  <si>
    <t xml:space="preserve">Channel/Flume: </t>
  </si>
  <si>
    <t>Technically Qualified</t>
  </si>
  <si>
    <t>Fluid friction apparatus:</t>
  </si>
  <si>
    <t>M/S Electrical Engineering Services, Lahore.</t>
  </si>
  <si>
    <t>M/S Anmol Scientific Corporation, Lahore</t>
  </si>
  <si>
    <t>Rizvi and company,  Karachi</t>
  </si>
  <si>
    <r>
      <t>1.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</si>
  <si>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r>
      <t>2.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</si>
  <si>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r>
      <t>TECHNICAL MARKS  FOR 551(100336) NEW NAME (1085)-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1"/>
        <rFont val="Segoe UI"/>
        <family val="2"/>
      </rPr>
      <t xml:space="preserve">PROVISION OF INFRASTRUCTURE FACILITIES &amp; EQUIPMENT TO THE UPGRADED GPIS AT TIMERGARA, TAKHTBHAI,  
SWABI, ABBOTTABAD, KOHAT, NOWSHERA TO THE LEVEL OF COLLEGE OF TECHNOLOGY 
DATE OF TENDER OPENING 06-08-2020 
DAE CIVIL TECHNOLOGY ( HYDRAULICS &amp; IRRIGATION) </t>
    </r>
  </si>
  <si>
    <t>ESOLS Engineering Multan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</si>
</sst>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Segoe UI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Segoe UI"/>
      <family val="2"/>
    </font>
    <font>
      <sz val="12"/>
      <color theme="1"/>
      <name val="Calibri"/>
      <family val="2"/>
      <scheme val="minor"/>
    </font>
    <font>
      <sz val="11"/>
      <color theme="1"/>
      <name val="Segoe UI"/>
      <family val="2"/>
    </font>
    <font>
      <sz val="12"/>
      <color theme="1"/>
      <name val="Segoe UI"/>
      <family val="2"/>
    </font>
    <font>
      <b/>
      <sz val="11"/>
      <color rgb="FF000000"/>
      <name val="Segoe UI"/>
      <family val="2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/>
    <xf numFmtId="0" fontId="2" fillId="0" borderId="0" xfId="0" applyFont="1"/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textRotation="180" wrapText="1"/>
    </xf>
    <xf numFmtId="0" fontId="10" fillId="2" borderId="2" xfId="0" applyFont="1" applyFill="1" applyBorder="1" applyAlignment="1">
      <alignment horizontal="center" vertical="top" textRotation="180" wrapText="1"/>
    </xf>
    <xf numFmtId="0" fontId="10" fillId="2" borderId="3" xfId="0" applyFont="1" applyFill="1" applyBorder="1" applyAlignment="1">
      <alignment horizontal="center" vertical="top" textRotation="180" wrapText="1"/>
    </xf>
    <xf numFmtId="0" fontId="10" fillId="2" borderId="4" xfId="0" applyFont="1" applyFill="1" applyBorder="1" applyAlignment="1">
      <alignment horizontal="center" vertical="top" textRotation="180" wrapText="1"/>
    </xf>
    <xf numFmtId="0" fontId="1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13"/>
  <sheetViews>
    <sheetView tabSelected="1" topLeftCell="J1" workbookViewId="0">
      <selection activeCell="S8" sqref="S8:U9"/>
    </sheetView>
  </sheetViews>
  <sheetFormatPr defaultRowHeight="15"/>
  <cols>
    <col min="2" max="2" width="23.85546875" customWidth="1"/>
    <col min="3" max="3" width="5.5703125" customWidth="1"/>
    <col min="4" max="4" width="6.140625" customWidth="1"/>
    <col min="5" max="5" width="4.7109375" customWidth="1"/>
    <col min="6" max="6" width="22.28515625" customWidth="1"/>
    <col min="7" max="7" width="6.140625" customWidth="1"/>
    <col min="8" max="8" width="6.28515625" customWidth="1"/>
    <col min="9" max="9" width="5.7109375" customWidth="1"/>
    <col min="10" max="10" width="25.85546875" customWidth="1"/>
    <col min="11" max="11" width="6.42578125" customWidth="1"/>
    <col min="12" max="12" width="6.140625" customWidth="1"/>
    <col min="13" max="13" width="6.42578125" customWidth="1"/>
    <col min="14" max="14" width="22.28515625" customWidth="1"/>
    <col min="15" max="15" width="5.140625" customWidth="1"/>
    <col min="16" max="16" width="6" customWidth="1"/>
    <col min="17" max="17" width="5.42578125" customWidth="1"/>
    <col min="18" max="18" width="21.7109375" customWidth="1"/>
    <col min="19" max="19" width="5.7109375" customWidth="1"/>
    <col min="20" max="20" width="6.28515625" customWidth="1"/>
    <col min="21" max="21" width="4.28515625" customWidth="1"/>
    <col min="22" max="22" width="22.28515625" customWidth="1"/>
    <col min="23" max="23" width="8.7109375" customWidth="1"/>
    <col min="24" max="24" width="7.140625" customWidth="1"/>
    <col min="25" max="25" width="6.28515625" customWidth="1"/>
    <col min="26" max="26" width="19.140625" customWidth="1"/>
  </cols>
  <sheetData>
    <row r="2" spans="1:26" ht="20.45" customHeight="1">
      <c r="A2" s="9" t="s">
        <v>17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72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33.6" customHeight="1">
      <c r="A4" s="17" t="s">
        <v>0</v>
      </c>
      <c r="B4" s="17" t="s">
        <v>1</v>
      </c>
      <c r="C4" s="11" t="s">
        <v>12</v>
      </c>
      <c r="D4" s="11"/>
      <c r="E4" s="11"/>
      <c r="F4" s="11"/>
      <c r="G4" s="11" t="s">
        <v>13</v>
      </c>
      <c r="H4" s="11"/>
      <c r="I4" s="11"/>
      <c r="J4" s="11"/>
      <c r="K4" s="17" t="s">
        <v>14</v>
      </c>
      <c r="L4" s="17"/>
      <c r="M4" s="17"/>
      <c r="N4" s="17"/>
      <c r="O4" s="17" t="s">
        <v>2</v>
      </c>
      <c r="P4" s="17"/>
      <c r="Q4" s="17"/>
      <c r="R4" s="17"/>
      <c r="S4" s="11" t="s">
        <v>3</v>
      </c>
      <c r="T4" s="11"/>
      <c r="U4" s="11"/>
      <c r="V4" s="11"/>
      <c r="W4" s="11" t="s">
        <v>18</v>
      </c>
      <c r="X4" s="11"/>
      <c r="Y4" s="11"/>
      <c r="Z4" s="11"/>
    </row>
    <row r="5" spans="1:26" ht="33.6" customHeight="1">
      <c r="A5" s="17"/>
      <c r="B5" s="17"/>
      <c r="C5" s="12" t="s">
        <v>4</v>
      </c>
      <c r="D5" s="13" t="s">
        <v>5</v>
      </c>
      <c r="E5" s="12" t="s">
        <v>7</v>
      </c>
      <c r="F5" s="16" t="s">
        <v>8</v>
      </c>
      <c r="G5" s="12" t="s">
        <v>4</v>
      </c>
      <c r="H5" s="13" t="s">
        <v>5</v>
      </c>
      <c r="I5" s="12" t="s">
        <v>7</v>
      </c>
      <c r="J5" s="16" t="s">
        <v>8</v>
      </c>
      <c r="K5" s="12" t="s">
        <v>4</v>
      </c>
      <c r="L5" s="13" t="s">
        <v>5</v>
      </c>
      <c r="M5" s="12" t="s">
        <v>7</v>
      </c>
      <c r="N5" s="16" t="s">
        <v>8</v>
      </c>
      <c r="O5" s="12" t="s">
        <v>4</v>
      </c>
      <c r="P5" s="13" t="s">
        <v>5</v>
      </c>
      <c r="Q5" s="12" t="s">
        <v>7</v>
      </c>
      <c r="R5" s="16" t="s">
        <v>8</v>
      </c>
      <c r="S5" s="12" t="s">
        <v>4</v>
      </c>
      <c r="T5" s="13" t="s">
        <v>5</v>
      </c>
      <c r="U5" s="12" t="s">
        <v>7</v>
      </c>
      <c r="V5" s="16" t="s">
        <v>8</v>
      </c>
      <c r="W5" s="12" t="s">
        <v>4</v>
      </c>
      <c r="X5" s="13" t="s">
        <v>5</v>
      </c>
      <c r="Y5" s="12" t="s">
        <v>7</v>
      </c>
      <c r="Z5" s="16" t="s">
        <v>8</v>
      </c>
    </row>
    <row r="6" spans="1:26">
      <c r="A6" s="17"/>
      <c r="B6" s="17"/>
      <c r="C6" s="12"/>
      <c r="D6" s="14"/>
      <c r="E6" s="12"/>
      <c r="F6" s="16"/>
      <c r="G6" s="12"/>
      <c r="H6" s="14" t="s">
        <v>6</v>
      </c>
      <c r="I6" s="12"/>
      <c r="J6" s="16"/>
      <c r="K6" s="12"/>
      <c r="L6" s="14" t="s">
        <v>6</v>
      </c>
      <c r="M6" s="12"/>
      <c r="N6" s="16"/>
      <c r="O6" s="12"/>
      <c r="P6" s="14" t="s">
        <v>6</v>
      </c>
      <c r="Q6" s="12"/>
      <c r="R6" s="16"/>
      <c r="S6" s="12"/>
      <c r="T6" s="14" t="s">
        <v>6</v>
      </c>
      <c r="U6" s="12"/>
      <c r="V6" s="16"/>
      <c r="W6" s="12"/>
      <c r="X6" s="14" t="s">
        <v>6</v>
      </c>
      <c r="Y6" s="12"/>
      <c r="Z6" s="16"/>
    </row>
    <row r="7" spans="1:26" ht="34.5" customHeight="1">
      <c r="A7" s="17"/>
      <c r="B7" s="17"/>
      <c r="C7" s="12"/>
      <c r="D7" s="15"/>
      <c r="E7" s="12"/>
      <c r="F7" s="16"/>
      <c r="G7" s="12"/>
      <c r="H7" s="15"/>
      <c r="I7" s="12"/>
      <c r="J7" s="16"/>
      <c r="K7" s="12"/>
      <c r="L7" s="15"/>
      <c r="M7" s="12"/>
      <c r="N7" s="16"/>
      <c r="O7" s="12"/>
      <c r="P7" s="15"/>
      <c r="Q7" s="12"/>
      <c r="R7" s="16"/>
      <c r="S7" s="12"/>
      <c r="T7" s="15"/>
      <c r="U7" s="12"/>
      <c r="V7" s="16"/>
      <c r="W7" s="12"/>
      <c r="X7" s="15"/>
      <c r="Y7" s="12"/>
      <c r="Z7" s="16"/>
    </row>
    <row r="8" spans="1:26" ht="34.5">
      <c r="A8" s="8" t="s">
        <v>15</v>
      </c>
      <c r="B8" s="7" t="s">
        <v>9</v>
      </c>
      <c r="C8" s="3">
        <v>53</v>
      </c>
      <c r="D8" s="4">
        <v>37</v>
      </c>
      <c r="E8" s="5">
        <f>C8+D8</f>
        <v>90</v>
      </c>
      <c r="F8" s="4" t="s">
        <v>10</v>
      </c>
      <c r="G8" s="3">
        <v>53</v>
      </c>
      <c r="H8" s="3">
        <v>23</v>
      </c>
      <c r="I8" s="3">
        <f>G8+H8</f>
        <v>76</v>
      </c>
      <c r="J8" s="4" t="s">
        <v>10</v>
      </c>
      <c r="K8" s="3">
        <v>51</v>
      </c>
      <c r="L8" s="3">
        <v>23</v>
      </c>
      <c r="M8" s="6">
        <f>K8+L8</f>
        <v>74</v>
      </c>
      <c r="N8" s="4" t="s">
        <v>10</v>
      </c>
      <c r="O8" s="3">
        <v>46</v>
      </c>
      <c r="P8" s="3">
        <v>31</v>
      </c>
      <c r="Q8" s="6">
        <f>O8+P8</f>
        <v>77</v>
      </c>
      <c r="R8" s="4" t="s">
        <v>10</v>
      </c>
      <c r="S8" s="3">
        <v>53</v>
      </c>
      <c r="T8" s="3">
        <v>19</v>
      </c>
      <c r="U8" s="6">
        <f>S8+T8</f>
        <v>72</v>
      </c>
      <c r="V8" s="4" t="s">
        <v>10</v>
      </c>
      <c r="W8" s="3">
        <v>53</v>
      </c>
      <c r="X8" s="3">
        <v>33</v>
      </c>
      <c r="Y8" s="6">
        <f>SUM(W8:X8)</f>
        <v>86</v>
      </c>
      <c r="Z8" s="4" t="s">
        <v>10</v>
      </c>
    </row>
    <row r="9" spans="1:26" ht="34.5">
      <c r="A9" s="8" t="s">
        <v>16</v>
      </c>
      <c r="B9" s="7" t="s">
        <v>11</v>
      </c>
      <c r="C9" s="3">
        <v>53</v>
      </c>
      <c r="D9" s="5">
        <v>37</v>
      </c>
      <c r="E9" s="5">
        <f>C9+D9</f>
        <v>90</v>
      </c>
      <c r="F9" s="4" t="s">
        <v>10</v>
      </c>
      <c r="G9" s="3">
        <v>53</v>
      </c>
      <c r="H9" s="3">
        <v>23</v>
      </c>
      <c r="I9" s="3">
        <f>G9+H9</f>
        <v>76</v>
      </c>
      <c r="J9" s="4" t="s">
        <v>10</v>
      </c>
      <c r="K9" s="3">
        <v>51</v>
      </c>
      <c r="L9" s="3">
        <v>23</v>
      </c>
      <c r="M9" s="6">
        <f>K9+L9</f>
        <v>74</v>
      </c>
      <c r="N9" s="4" t="s">
        <v>10</v>
      </c>
      <c r="O9" s="3">
        <v>50</v>
      </c>
      <c r="P9" s="3">
        <v>31</v>
      </c>
      <c r="Q9" s="6">
        <f>O9+P9</f>
        <v>81</v>
      </c>
      <c r="R9" s="4" t="s">
        <v>10</v>
      </c>
      <c r="S9" s="3">
        <v>53</v>
      </c>
      <c r="T9" s="3">
        <v>19</v>
      </c>
      <c r="U9" s="6">
        <f>S9+T9</f>
        <v>72</v>
      </c>
      <c r="V9" s="4" t="s">
        <v>10</v>
      </c>
      <c r="W9" s="3">
        <v>53</v>
      </c>
      <c r="X9" s="3">
        <v>33</v>
      </c>
      <c r="Y9" s="6">
        <f>SUM(W9:X9)</f>
        <v>86</v>
      </c>
      <c r="Z9" s="4" t="s">
        <v>10</v>
      </c>
    </row>
    <row r="10" spans="1:26" ht="21">
      <c r="A10" s="1"/>
    </row>
    <row r="13" spans="1:26">
      <c r="A13" s="2"/>
    </row>
  </sheetData>
  <sheetProtection password="D546" sheet="1" objects="1" scenarios="1" formatCells="0" formatColumns="0" formatRows="0" insertColumns="0" insertRows="0" insertHyperlinks="0" deleteColumns="0" deleteRows="0" sort="0" autoFilter="0" pivotTables="0"/>
  <mergeCells count="33">
    <mergeCell ref="A4:A7"/>
    <mergeCell ref="B4:B7"/>
    <mergeCell ref="C4:F4"/>
    <mergeCell ref="G4:J4"/>
    <mergeCell ref="K4:N4"/>
    <mergeCell ref="K5:K7"/>
    <mergeCell ref="M5:M7"/>
    <mergeCell ref="H5:H7"/>
    <mergeCell ref="L5:L7"/>
    <mergeCell ref="O4:R4"/>
    <mergeCell ref="S4:V4"/>
    <mergeCell ref="O5:O7"/>
    <mergeCell ref="Q5:Q7"/>
    <mergeCell ref="R5:R7"/>
    <mergeCell ref="S5:S7"/>
    <mergeCell ref="U5:U7"/>
    <mergeCell ref="V5:V7"/>
    <mergeCell ref="A2:Z3"/>
    <mergeCell ref="W4:Z4"/>
    <mergeCell ref="W5:W7"/>
    <mergeCell ref="X5:X7"/>
    <mergeCell ref="Y5:Y7"/>
    <mergeCell ref="Z5:Z7"/>
    <mergeCell ref="P5:P7"/>
    <mergeCell ref="T5:T7"/>
    <mergeCell ref="N5:N7"/>
    <mergeCell ref="C5:C7"/>
    <mergeCell ref="E5:E7"/>
    <mergeCell ref="F5:F7"/>
    <mergeCell ref="G5:G7"/>
    <mergeCell ref="I5:I7"/>
    <mergeCell ref="J5:J7"/>
    <mergeCell ref="D5:D7"/>
  </mergeCells>
  <pageMargins left="0.7" right="0.7" top="0.75" bottom="0.75" header="0.3" footer="0.3"/>
  <pageSetup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engineerhur</cp:lastModifiedBy>
  <dcterms:created xsi:type="dcterms:W3CDTF">2020-10-24T23:21:30Z</dcterms:created>
  <dcterms:modified xsi:type="dcterms:W3CDTF">2020-11-22T16:53:32Z</dcterms:modified>
</cp:coreProperties>
</file>