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8"/>
</calcChain>
</file>

<file path=xl/sharedStrings.xml><?xml version="1.0" encoding="utf-8"?>
<sst xmlns="http://schemas.openxmlformats.org/spreadsheetml/2006/main" count="165" uniqueCount="72">
  <si>
    <t>Item No.</t>
  </si>
  <si>
    <t>Name of Items</t>
  </si>
  <si>
    <t>M/S Electrical Engineering Lahore.</t>
  </si>
  <si>
    <t>M/S Anmol Scientific Corporation,  Lahore</t>
  </si>
  <si>
    <t>Kadeer Brothers Lahore</t>
  </si>
  <si>
    <t>Product Evaluation Parameters</t>
  </si>
  <si>
    <t xml:space="preserve">Firm Evaluation </t>
  </si>
  <si>
    <t xml:space="preserve">Parameters </t>
  </si>
  <si>
    <t xml:space="preserve">Total </t>
  </si>
  <si>
    <t>Remarks</t>
  </si>
  <si>
    <t>Technically Qualified</t>
  </si>
  <si>
    <t>Not Quoted</t>
  </si>
  <si>
    <t>BOD Measurement System compatible with BOD Incubator.</t>
  </si>
  <si>
    <t>COD reflux condenser assembly</t>
  </si>
  <si>
    <t>COD digester</t>
  </si>
  <si>
    <t xml:space="preserve">COD photometer  </t>
  </si>
  <si>
    <t xml:space="preserve">calibrations chemicals </t>
  </si>
  <si>
    <t>Microscope :</t>
  </si>
  <si>
    <t xml:space="preserve">china dishes </t>
  </si>
  <si>
    <t>Scientific balance:</t>
  </si>
  <si>
    <t xml:space="preserve">Crucible, </t>
  </si>
  <si>
    <t>Special filtration assembly:</t>
  </si>
  <si>
    <t>Inhofe cone  with accessories:</t>
  </si>
  <si>
    <t xml:space="preserve">Lab Oven </t>
  </si>
  <si>
    <t>Programmable Muffle Furnace:</t>
  </si>
  <si>
    <t>Balance</t>
  </si>
  <si>
    <t>Hygroscopic meter</t>
  </si>
  <si>
    <t xml:space="preserve">Calibration gases compatible with combine handy meter.  </t>
  </si>
  <si>
    <t>PH Meter Portable:</t>
  </si>
  <si>
    <t>VACUUM PUMP</t>
  </si>
  <si>
    <t>MAGNETIC STIRRER</t>
  </si>
  <si>
    <t>FlocculationTester:</t>
  </si>
  <si>
    <t>Spectrophotometer(digital)</t>
  </si>
  <si>
    <t>Portable Multi-gas Analyzer capable of measuring :</t>
  </si>
  <si>
    <r>
      <t>TECHNICAL MARKS FOR 551(100336) NEW NAME (1085)-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 xml:space="preserve">PROVISION OF INFRASTRUCTURE FACILITIES &amp; EQUIPMENT 
TO THE UPGRADED GPIS AT GCT NOWSHERA,, TO THE LEVEL OF COLLEGE OF TECHNOLOGY CIVIL TECHNOLOGY EQUIPMENT DATE OF 
TENDER OPENING 06-08-2020 DAE CIVIL TECHNOLOGY  </t>
    </r>
  </si>
  <si>
    <t>BOD Incubator.</t>
  </si>
  <si>
    <t xml:space="preserve">Turbidity meter with Calibration Kit. </t>
  </si>
  <si>
    <t xml:space="preserve">Oil and grease </t>
  </si>
  <si>
    <t>A combine handy meter in belt facility of nitrogen oxide, Sulfur oxide. Carbon oxide.</t>
  </si>
  <si>
    <t xml:space="preserve">WATER BATH </t>
  </si>
  <si>
    <t xml:space="preserve">AUTOCLAVE 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</si>
  <si>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</si>
  <si>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</si>
  <si>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</si>
  <si>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</si>
  <si>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</si>
  <si>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</si>
  <si>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</si>
  <si>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</si>
  <si>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</si>
  <si>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</si>
  <si>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</si>
  <si>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</si>
  <si>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</si>
  <si>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</si>
  <si>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</si>
  <si>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</si>
  <si>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</si>
  <si>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</si>
  <si>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19.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</si>
  <si>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</si>
  <si>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</si>
  <si>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</si>
  <si>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</si>
  <si>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</si>
  <si>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</si>
  <si>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</si>
  <si>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</si>
  <si>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</si>
  <si>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29.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</si>
  <si>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rPr>
        <b/>
        <sz val="11"/>
        <color theme="1"/>
        <rFont val="Segoe UI"/>
        <family val="2"/>
      </rPr>
      <t>Conductivity Meter</t>
    </r>
    <r>
      <rPr>
        <b/>
        <u/>
        <sz val="11"/>
        <color theme="1"/>
        <rFont val="Segoe UI"/>
        <family val="2"/>
      </rPr>
      <t xml:space="preserve"> </t>
    </r>
  </si>
  <si>
    <r>
      <t xml:space="preserve">Specification not matching with the offered Specification
</t>
    </r>
    <r>
      <rPr>
        <b/>
        <sz val="11"/>
        <color theme="1"/>
        <rFont val="Segoe UI"/>
        <family val="2"/>
      </rPr>
      <t>Rejected</t>
    </r>
    <r>
      <rPr>
        <sz val="11"/>
        <color theme="1"/>
        <rFont val="Segoe UI"/>
        <family val="2"/>
      </rPr>
      <t xml:space="preserve">
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</si>
</sst>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theme="1"/>
      <name val="Segoe UI"/>
      <family val="2"/>
    </font>
    <font>
      <b/>
      <u/>
      <sz val="11"/>
      <color theme="1"/>
      <name val="Segoe UI"/>
      <family val="2"/>
    </font>
    <font>
      <b/>
      <sz val="12"/>
      <color rgb="FF222222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textRotation="180" wrapText="1"/>
    </xf>
    <xf numFmtId="0" fontId="10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topLeftCell="A20" zoomScale="70" zoomScaleNormal="70" workbookViewId="0">
      <selection activeCell="A2" sqref="A2:N36"/>
    </sheetView>
  </sheetViews>
  <sheetFormatPr defaultRowHeight="15"/>
  <cols>
    <col min="2" max="2" width="24.140625" customWidth="1"/>
    <col min="3" max="3" width="4.7109375" customWidth="1"/>
    <col min="4" max="4" width="5.28515625" customWidth="1"/>
    <col min="5" max="5" width="4.42578125" customWidth="1"/>
    <col min="6" max="6" width="25.28515625" customWidth="1"/>
    <col min="7" max="8" width="6.28515625" customWidth="1"/>
    <col min="9" max="9" width="4.5703125" customWidth="1"/>
    <col min="10" max="10" width="24.5703125" customWidth="1"/>
    <col min="11" max="11" width="5.28515625" customWidth="1"/>
    <col min="12" max="12" width="4.28515625" customWidth="1"/>
    <col min="13" max="13" width="5.7109375" customWidth="1"/>
    <col min="14" max="14" width="25" customWidth="1"/>
  </cols>
  <sheetData>
    <row r="2" spans="1:14" ht="20.45" customHeight="1">
      <c r="A2" s="10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1.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3.6" customHeight="1">
      <c r="A4" s="13" t="s">
        <v>0</v>
      </c>
      <c r="B4" s="13" t="s">
        <v>1</v>
      </c>
      <c r="C4" s="14" t="s">
        <v>2</v>
      </c>
      <c r="D4" s="14"/>
      <c r="E4" s="14"/>
      <c r="F4" s="14"/>
      <c r="G4" s="14" t="s">
        <v>3</v>
      </c>
      <c r="H4" s="14"/>
      <c r="I4" s="14"/>
      <c r="J4" s="14"/>
      <c r="K4" s="14" t="s">
        <v>4</v>
      </c>
      <c r="L4" s="14"/>
      <c r="M4" s="14"/>
      <c r="N4" s="14"/>
    </row>
    <row r="5" spans="1:14" ht="63.75" customHeight="1">
      <c r="A5" s="13"/>
      <c r="B5" s="13"/>
      <c r="C5" s="8" t="s">
        <v>5</v>
      </c>
      <c r="D5" s="8" t="s">
        <v>6</v>
      </c>
      <c r="E5" s="8" t="s">
        <v>8</v>
      </c>
      <c r="F5" s="9" t="s">
        <v>9</v>
      </c>
      <c r="G5" s="8" t="s">
        <v>5</v>
      </c>
      <c r="H5" s="8" t="s">
        <v>6</v>
      </c>
      <c r="I5" s="8" t="s">
        <v>8</v>
      </c>
      <c r="J5" s="9" t="s">
        <v>9</v>
      </c>
      <c r="K5" s="8" t="s">
        <v>5</v>
      </c>
      <c r="L5" s="8" t="s">
        <v>6</v>
      </c>
      <c r="M5" s="8" t="s">
        <v>8</v>
      </c>
      <c r="N5" s="9" t="s">
        <v>9</v>
      </c>
    </row>
    <row r="6" spans="1:14">
      <c r="A6" s="13"/>
      <c r="B6" s="13"/>
      <c r="C6" s="8"/>
      <c r="D6" s="8"/>
      <c r="E6" s="8"/>
      <c r="F6" s="9"/>
      <c r="G6" s="8"/>
      <c r="H6" s="8" t="s">
        <v>7</v>
      </c>
      <c r="I6" s="8"/>
      <c r="J6" s="9"/>
      <c r="K6" s="8"/>
      <c r="L6" s="8" t="s">
        <v>7</v>
      </c>
      <c r="M6" s="8"/>
      <c r="N6" s="9"/>
    </row>
    <row r="7" spans="1:14" ht="15" customHeight="1">
      <c r="A7" s="13"/>
      <c r="B7" s="13"/>
      <c r="C7" s="8"/>
      <c r="D7" s="8"/>
      <c r="E7" s="8"/>
      <c r="F7" s="9"/>
      <c r="G7" s="8"/>
      <c r="H7" s="8"/>
      <c r="I7" s="8"/>
      <c r="J7" s="9"/>
      <c r="K7" s="8"/>
      <c r="L7" s="8"/>
      <c r="M7" s="8"/>
      <c r="N7" s="9"/>
    </row>
    <row r="8" spans="1:14" ht="20.45" customHeight="1">
      <c r="A8" s="7" t="s">
        <v>41</v>
      </c>
      <c r="B8" s="6" t="s">
        <v>35</v>
      </c>
      <c r="C8" s="5">
        <v>52</v>
      </c>
      <c r="D8" s="5">
        <v>37</v>
      </c>
      <c r="E8" s="5">
        <f>C8+D8</f>
        <v>89</v>
      </c>
      <c r="F8" s="5" t="s">
        <v>10</v>
      </c>
      <c r="G8" s="5">
        <v>53</v>
      </c>
      <c r="H8" s="5">
        <v>23</v>
      </c>
      <c r="I8" s="5">
        <f>G8+H8</f>
        <v>76</v>
      </c>
      <c r="J8" s="5" t="s">
        <v>10</v>
      </c>
      <c r="K8" s="5">
        <v>0</v>
      </c>
      <c r="L8" s="5">
        <v>0</v>
      </c>
      <c r="M8" s="5">
        <f>K8+L8</f>
        <v>0</v>
      </c>
      <c r="N8" s="5" t="s">
        <v>11</v>
      </c>
    </row>
    <row r="9" spans="1:14" ht="54.6" customHeight="1">
      <c r="A9" s="7" t="s">
        <v>42</v>
      </c>
      <c r="B9" s="6" t="s">
        <v>12</v>
      </c>
      <c r="C9" s="5">
        <v>0</v>
      </c>
      <c r="D9" s="5">
        <v>0</v>
      </c>
      <c r="E9" s="5">
        <f t="shared" ref="E9:E36" si="0">C9+D9</f>
        <v>0</v>
      </c>
      <c r="F9" s="5" t="s">
        <v>71</v>
      </c>
      <c r="G9" s="5">
        <v>53</v>
      </c>
      <c r="H9" s="5">
        <v>23</v>
      </c>
      <c r="I9" s="5">
        <f t="shared" ref="I9:I36" si="1">G9+H9</f>
        <v>76</v>
      </c>
      <c r="J9" s="5" t="s">
        <v>10</v>
      </c>
      <c r="K9" s="5">
        <v>0</v>
      </c>
      <c r="L9" s="5">
        <v>0</v>
      </c>
      <c r="M9" s="5">
        <f t="shared" ref="M9:M36" si="2">K9+L9</f>
        <v>0</v>
      </c>
      <c r="N9" s="5" t="s">
        <v>11</v>
      </c>
    </row>
    <row r="10" spans="1:14" ht="33">
      <c r="A10" s="7" t="s">
        <v>43</v>
      </c>
      <c r="B10" s="6" t="s">
        <v>13</v>
      </c>
      <c r="C10" s="5">
        <v>49</v>
      </c>
      <c r="D10" s="5">
        <v>37</v>
      </c>
      <c r="E10" s="5">
        <f t="shared" si="0"/>
        <v>86</v>
      </c>
      <c r="F10" s="5" t="s">
        <v>10</v>
      </c>
      <c r="G10" s="5">
        <v>53</v>
      </c>
      <c r="H10" s="5">
        <v>23</v>
      </c>
      <c r="I10" s="5">
        <f t="shared" si="1"/>
        <v>76</v>
      </c>
      <c r="J10" s="5" t="s">
        <v>10</v>
      </c>
      <c r="K10" s="5">
        <v>0</v>
      </c>
      <c r="L10" s="5">
        <v>0</v>
      </c>
      <c r="M10" s="5">
        <f t="shared" si="2"/>
        <v>0</v>
      </c>
      <c r="N10" s="5" t="s">
        <v>11</v>
      </c>
    </row>
    <row r="11" spans="1:14" ht="16.5">
      <c r="A11" s="7" t="s">
        <v>44</v>
      </c>
      <c r="B11" s="6" t="s">
        <v>14</v>
      </c>
      <c r="C11" s="5">
        <v>53</v>
      </c>
      <c r="D11" s="5">
        <v>37</v>
      </c>
      <c r="E11" s="5">
        <f t="shared" si="0"/>
        <v>90</v>
      </c>
      <c r="F11" s="5" t="s">
        <v>10</v>
      </c>
      <c r="G11" s="5">
        <v>53</v>
      </c>
      <c r="H11" s="5">
        <v>23</v>
      </c>
      <c r="I11" s="5">
        <f t="shared" si="1"/>
        <v>76</v>
      </c>
      <c r="J11" s="5" t="s">
        <v>10</v>
      </c>
      <c r="K11" s="5">
        <v>0</v>
      </c>
      <c r="L11" s="5">
        <v>0</v>
      </c>
      <c r="M11" s="5">
        <f t="shared" si="2"/>
        <v>0</v>
      </c>
      <c r="N11" s="5" t="s">
        <v>11</v>
      </c>
    </row>
    <row r="12" spans="1:14" ht="16.5">
      <c r="A12" s="7" t="s">
        <v>45</v>
      </c>
      <c r="B12" s="6" t="s">
        <v>15</v>
      </c>
      <c r="C12" s="5">
        <v>53</v>
      </c>
      <c r="D12" s="5">
        <v>37</v>
      </c>
      <c r="E12" s="5">
        <f t="shared" si="0"/>
        <v>90</v>
      </c>
      <c r="F12" s="5" t="s">
        <v>10</v>
      </c>
      <c r="G12" s="5">
        <v>53</v>
      </c>
      <c r="H12" s="5">
        <v>23</v>
      </c>
      <c r="I12" s="5">
        <f t="shared" si="1"/>
        <v>76</v>
      </c>
      <c r="J12" s="5" t="s">
        <v>10</v>
      </c>
      <c r="K12" s="5">
        <v>0</v>
      </c>
      <c r="L12" s="5">
        <v>0</v>
      </c>
      <c r="M12" s="5">
        <f t="shared" si="2"/>
        <v>0</v>
      </c>
      <c r="N12" s="5" t="s">
        <v>11</v>
      </c>
    </row>
    <row r="13" spans="1:14" ht="16.5">
      <c r="A13" s="7" t="s">
        <v>46</v>
      </c>
      <c r="B13" s="6" t="s">
        <v>16</v>
      </c>
      <c r="C13" s="5">
        <v>49</v>
      </c>
      <c r="D13" s="5">
        <v>37</v>
      </c>
      <c r="E13" s="5">
        <f t="shared" si="0"/>
        <v>86</v>
      </c>
      <c r="F13" s="5" t="s">
        <v>10</v>
      </c>
      <c r="G13" s="5">
        <v>53</v>
      </c>
      <c r="H13" s="5">
        <v>23</v>
      </c>
      <c r="I13" s="5">
        <f t="shared" si="1"/>
        <v>76</v>
      </c>
      <c r="J13" s="5" t="s">
        <v>10</v>
      </c>
      <c r="K13" s="5">
        <v>0</v>
      </c>
      <c r="L13" s="5">
        <v>0</v>
      </c>
      <c r="M13" s="5">
        <f t="shared" si="2"/>
        <v>0</v>
      </c>
      <c r="N13" s="5" t="s">
        <v>11</v>
      </c>
    </row>
    <row r="14" spans="1:14" ht="33">
      <c r="A14" s="7" t="s">
        <v>47</v>
      </c>
      <c r="B14" s="6" t="s">
        <v>36</v>
      </c>
      <c r="C14" s="5">
        <v>39</v>
      </c>
      <c r="D14" s="5">
        <v>37</v>
      </c>
      <c r="E14" s="5">
        <f t="shared" si="0"/>
        <v>76</v>
      </c>
      <c r="F14" s="5" t="s">
        <v>10</v>
      </c>
      <c r="G14" s="5">
        <v>49</v>
      </c>
      <c r="H14" s="5">
        <v>23</v>
      </c>
      <c r="I14" s="5">
        <f t="shared" si="1"/>
        <v>72</v>
      </c>
      <c r="J14" s="5" t="s">
        <v>10</v>
      </c>
      <c r="K14" s="5">
        <v>0</v>
      </c>
      <c r="L14" s="5">
        <v>0</v>
      </c>
      <c r="M14" s="5">
        <f t="shared" si="2"/>
        <v>0</v>
      </c>
      <c r="N14" s="5" t="s">
        <v>11</v>
      </c>
    </row>
    <row r="15" spans="1:14" ht="18.75" customHeight="1">
      <c r="A15" s="7" t="s">
        <v>48</v>
      </c>
      <c r="B15" s="6" t="s">
        <v>17</v>
      </c>
      <c r="C15" s="5">
        <v>53</v>
      </c>
      <c r="D15" s="5">
        <v>37</v>
      </c>
      <c r="E15" s="5">
        <f t="shared" si="0"/>
        <v>90</v>
      </c>
      <c r="F15" s="5" t="s">
        <v>10</v>
      </c>
      <c r="G15" s="5">
        <v>53</v>
      </c>
      <c r="H15" s="5">
        <v>23</v>
      </c>
      <c r="I15" s="5">
        <f t="shared" si="1"/>
        <v>76</v>
      </c>
      <c r="J15" s="5" t="s">
        <v>10</v>
      </c>
      <c r="K15" s="5">
        <v>0</v>
      </c>
      <c r="L15" s="5">
        <v>0</v>
      </c>
      <c r="M15" s="5">
        <f t="shared" si="2"/>
        <v>0</v>
      </c>
      <c r="N15" s="5" t="s">
        <v>11</v>
      </c>
    </row>
    <row r="16" spans="1:14" ht="24" customHeight="1">
      <c r="A16" s="7" t="s">
        <v>49</v>
      </c>
      <c r="B16" s="6" t="s">
        <v>18</v>
      </c>
      <c r="C16" s="5">
        <v>49</v>
      </c>
      <c r="D16" s="5">
        <v>37</v>
      </c>
      <c r="E16" s="5">
        <f t="shared" si="0"/>
        <v>86</v>
      </c>
      <c r="F16" s="5" t="s">
        <v>10</v>
      </c>
      <c r="G16" s="5">
        <v>49</v>
      </c>
      <c r="H16" s="5">
        <v>23</v>
      </c>
      <c r="I16" s="5">
        <f t="shared" si="1"/>
        <v>72</v>
      </c>
      <c r="J16" s="5" t="s">
        <v>10</v>
      </c>
      <c r="K16" s="5">
        <v>0</v>
      </c>
      <c r="L16" s="5">
        <v>0</v>
      </c>
      <c r="M16" s="5">
        <f t="shared" si="2"/>
        <v>0</v>
      </c>
      <c r="N16" s="5" t="s">
        <v>11</v>
      </c>
    </row>
    <row r="17" spans="1:14" ht="21" customHeight="1">
      <c r="A17" s="7" t="s">
        <v>50</v>
      </c>
      <c r="B17" s="6" t="s">
        <v>19</v>
      </c>
      <c r="C17" s="5">
        <v>49</v>
      </c>
      <c r="D17" s="5">
        <v>37</v>
      </c>
      <c r="E17" s="5">
        <f t="shared" si="0"/>
        <v>86</v>
      </c>
      <c r="F17" s="5" t="s">
        <v>10</v>
      </c>
      <c r="G17" s="5">
        <v>53</v>
      </c>
      <c r="H17" s="5">
        <v>23</v>
      </c>
      <c r="I17" s="5">
        <f t="shared" si="1"/>
        <v>76</v>
      </c>
      <c r="J17" s="5" t="s">
        <v>10</v>
      </c>
      <c r="K17" s="5">
        <v>53</v>
      </c>
      <c r="L17" s="5">
        <v>32</v>
      </c>
      <c r="M17" s="5">
        <f t="shared" si="2"/>
        <v>85</v>
      </c>
      <c r="N17" s="5" t="s">
        <v>10</v>
      </c>
    </row>
    <row r="18" spans="1:14" ht="25.9" customHeight="1">
      <c r="A18" s="7" t="s">
        <v>51</v>
      </c>
      <c r="B18" s="6" t="s">
        <v>20</v>
      </c>
      <c r="C18" s="5">
        <v>49</v>
      </c>
      <c r="D18" s="5">
        <v>37</v>
      </c>
      <c r="E18" s="5">
        <f t="shared" si="0"/>
        <v>86</v>
      </c>
      <c r="F18" s="5" t="s">
        <v>10</v>
      </c>
      <c r="G18" s="5">
        <v>49</v>
      </c>
      <c r="H18" s="5">
        <v>23</v>
      </c>
      <c r="I18" s="5">
        <f t="shared" si="1"/>
        <v>72</v>
      </c>
      <c r="J18" s="5" t="s">
        <v>10</v>
      </c>
      <c r="K18" s="5">
        <v>0</v>
      </c>
      <c r="L18" s="5">
        <v>0</v>
      </c>
      <c r="M18" s="5">
        <f t="shared" si="2"/>
        <v>0</v>
      </c>
      <c r="N18" s="5" t="s">
        <v>11</v>
      </c>
    </row>
    <row r="19" spans="1:14" ht="36" customHeight="1">
      <c r="A19" s="7" t="s">
        <v>52</v>
      </c>
      <c r="B19" s="6" t="s">
        <v>21</v>
      </c>
      <c r="C19" s="5">
        <v>49</v>
      </c>
      <c r="D19" s="5">
        <v>37</v>
      </c>
      <c r="E19" s="5">
        <f t="shared" si="0"/>
        <v>86</v>
      </c>
      <c r="F19" s="5" t="s">
        <v>10</v>
      </c>
      <c r="G19" s="5">
        <v>53</v>
      </c>
      <c r="H19" s="5">
        <v>23</v>
      </c>
      <c r="I19" s="5">
        <f t="shared" si="1"/>
        <v>76</v>
      </c>
      <c r="J19" s="5" t="s">
        <v>10</v>
      </c>
      <c r="K19" s="5">
        <v>0</v>
      </c>
      <c r="L19" s="5">
        <v>0</v>
      </c>
      <c r="M19" s="5">
        <f t="shared" si="2"/>
        <v>0</v>
      </c>
      <c r="N19" s="5" t="s">
        <v>11</v>
      </c>
    </row>
    <row r="20" spans="1:14" ht="34.9" customHeight="1">
      <c r="A20" s="7" t="s">
        <v>53</v>
      </c>
      <c r="B20" s="6" t="s">
        <v>22</v>
      </c>
      <c r="C20" s="5">
        <v>49</v>
      </c>
      <c r="D20" s="5">
        <v>37</v>
      </c>
      <c r="E20" s="5">
        <f t="shared" si="0"/>
        <v>86</v>
      </c>
      <c r="F20" s="5" t="s">
        <v>10</v>
      </c>
      <c r="G20" s="5">
        <v>53</v>
      </c>
      <c r="H20" s="5">
        <v>23</v>
      </c>
      <c r="I20" s="5">
        <f t="shared" si="1"/>
        <v>76</v>
      </c>
      <c r="J20" s="5" t="s">
        <v>10</v>
      </c>
      <c r="K20" s="5">
        <v>0</v>
      </c>
      <c r="L20" s="5">
        <v>0</v>
      </c>
      <c r="M20" s="5">
        <f t="shared" si="2"/>
        <v>0</v>
      </c>
      <c r="N20" s="5" t="s">
        <v>11</v>
      </c>
    </row>
    <row r="21" spans="1:14" ht="24.6" customHeight="1">
      <c r="A21" s="7" t="s">
        <v>54</v>
      </c>
      <c r="B21" s="6" t="s">
        <v>37</v>
      </c>
      <c r="C21" s="5">
        <v>49</v>
      </c>
      <c r="D21" s="5">
        <v>37</v>
      </c>
      <c r="E21" s="5">
        <f t="shared" si="0"/>
        <v>86</v>
      </c>
      <c r="F21" s="5" t="s">
        <v>10</v>
      </c>
      <c r="G21" s="5">
        <v>53</v>
      </c>
      <c r="H21" s="5">
        <v>23</v>
      </c>
      <c r="I21" s="5">
        <f t="shared" si="1"/>
        <v>76</v>
      </c>
      <c r="J21" s="5" t="s">
        <v>10</v>
      </c>
      <c r="K21" s="5">
        <v>0</v>
      </c>
      <c r="L21" s="5">
        <v>0</v>
      </c>
      <c r="M21" s="5">
        <f t="shared" si="2"/>
        <v>0</v>
      </c>
      <c r="N21" s="5" t="s">
        <v>11</v>
      </c>
    </row>
    <row r="22" spans="1:14" ht="31.15" customHeight="1">
      <c r="A22" s="7" t="s">
        <v>55</v>
      </c>
      <c r="B22" s="2" t="s">
        <v>23</v>
      </c>
      <c r="C22" s="5">
        <v>49</v>
      </c>
      <c r="D22" s="5">
        <v>37</v>
      </c>
      <c r="E22" s="5">
        <f t="shared" si="0"/>
        <v>86</v>
      </c>
      <c r="F22" s="5" t="s">
        <v>10</v>
      </c>
      <c r="G22" s="5">
        <v>53</v>
      </c>
      <c r="H22" s="5">
        <v>23</v>
      </c>
      <c r="I22" s="5">
        <f t="shared" si="1"/>
        <v>76</v>
      </c>
      <c r="J22" s="5" t="s">
        <v>10</v>
      </c>
      <c r="K22" s="5">
        <v>49</v>
      </c>
      <c r="L22" s="5">
        <v>32</v>
      </c>
      <c r="M22" s="5">
        <f t="shared" si="2"/>
        <v>81</v>
      </c>
      <c r="N22" s="5" t="s">
        <v>10</v>
      </c>
    </row>
    <row r="23" spans="1:14" ht="33">
      <c r="A23" s="7" t="s">
        <v>56</v>
      </c>
      <c r="B23" s="2" t="s">
        <v>24</v>
      </c>
      <c r="C23" s="5">
        <v>49</v>
      </c>
      <c r="D23" s="5">
        <v>37</v>
      </c>
      <c r="E23" s="5">
        <f t="shared" si="0"/>
        <v>86</v>
      </c>
      <c r="F23" s="5" t="s">
        <v>10</v>
      </c>
      <c r="G23" s="5">
        <v>53</v>
      </c>
      <c r="H23" s="5">
        <v>23</v>
      </c>
      <c r="I23" s="5">
        <f t="shared" si="1"/>
        <v>76</v>
      </c>
      <c r="J23" s="5" t="s">
        <v>10</v>
      </c>
      <c r="K23" s="5">
        <v>53</v>
      </c>
      <c r="L23" s="5">
        <v>32</v>
      </c>
      <c r="M23" s="5">
        <f t="shared" si="2"/>
        <v>85</v>
      </c>
      <c r="N23" s="5" t="s">
        <v>10</v>
      </c>
    </row>
    <row r="24" spans="1:14" ht="16.5">
      <c r="A24" s="7" t="s">
        <v>57</v>
      </c>
      <c r="B24" s="6" t="s">
        <v>25</v>
      </c>
      <c r="C24" s="5">
        <v>49</v>
      </c>
      <c r="D24" s="5">
        <v>37</v>
      </c>
      <c r="E24" s="5">
        <f t="shared" si="0"/>
        <v>86</v>
      </c>
      <c r="F24" s="5" t="s">
        <v>10</v>
      </c>
      <c r="G24" s="5">
        <v>53</v>
      </c>
      <c r="H24" s="5">
        <v>23</v>
      </c>
      <c r="I24" s="5">
        <f t="shared" si="1"/>
        <v>76</v>
      </c>
      <c r="J24" s="5" t="s">
        <v>10</v>
      </c>
      <c r="K24" s="5">
        <v>53</v>
      </c>
      <c r="L24" s="5">
        <v>32</v>
      </c>
      <c r="M24" s="5">
        <f t="shared" si="2"/>
        <v>85</v>
      </c>
      <c r="N24" s="5" t="s">
        <v>10</v>
      </c>
    </row>
    <row r="25" spans="1:14" ht="16.5">
      <c r="A25" s="7" t="s">
        <v>58</v>
      </c>
      <c r="B25" s="6" t="s">
        <v>26</v>
      </c>
      <c r="C25" s="5">
        <v>49</v>
      </c>
      <c r="D25" s="5">
        <v>37</v>
      </c>
      <c r="E25" s="5">
        <f t="shared" si="0"/>
        <v>86</v>
      </c>
      <c r="F25" s="5" t="s">
        <v>10</v>
      </c>
      <c r="G25" s="5">
        <v>49</v>
      </c>
      <c r="H25" s="5">
        <v>23</v>
      </c>
      <c r="I25" s="5">
        <f t="shared" si="1"/>
        <v>72</v>
      </c>
      <c r="J25" s="5" t="s">
        <v>10</v>
      </c>
      <c r="K25" s="5">
        <v>0</v>
      </c>
      <c r="L25" s="5">
        <v>0</v>
      </c>
      <c r="M25" s="5">
        <f t="shared" si="2"/>
        <v>0</v>
      </c>
      <c r="N25" s="5" t="s">
        <v>11</v>
      </c>
    </row>
    <row r="26" spans="1:14" ht="82.5">
      <c r="A26" s="7" t="s">
        <v>59</v>
      </c>
      <c r="B26" s="6" t="s">
        <v>38</v>
      </c>
      <c r="C26" s="5">
        <v>53</v>
      </c>
      <c r="D26" s="5">
        <v>37</v>
      </c>
      <c r="E26" s="5">
        <f t="shared" si="0"/>
        <v>90</v>
      </c>
      <c r="F26" s="5" t="s">
        <v>10</v>
      </c>
      <c r="G26" s="5">
        <v>49</v>
      </c>
      <c r="H26" s="5">
        <v>23</v>
      </c>
      <c r="I26" s="5">
        <f t="shared" si="1"/>
        <v>72</v>
      </c>
      <c r="J26" s="5" t="s">
        <v>10</v>
      </c>
      <c r="K26" s="5">
        <v>0</v>
      </c>
      <c r="L26" s="5">
        <v>0</v>
      </c>
      <c r="M26" s="5">
        <f t="shared" si="2"/>
        <v>0</v>
      </c>
      <c r="N26" s="5" t="s">
        <v>11</v>
      </c>
    </row>
    <row r="27" spans="1:14" ht="49.5">
      <c r="A27" s="7" t="s">
        <v>60</v>
      </c>
      <c r="B27" s="6" t="s">
        <v>27</v>
      </c>
      <c r="C27" s="5">
        <v>53</v>
      </c>
      <c r="D27" s="5">
        <v>37</v>
      </c>
      <c r="E27" s="5">
        <f t="shared" si="0"/>
        <v>90</v>
      </c>
      <c r="F27" s="5" t="s">
        <v>10</v>
      </c>
      <c r="G27" s="5">
        <v>49</v>
      </c>
      <c r="H27" s="5">
        <v>23</v>
      </c>
      <c r="I27" s="5">
        <f t="shared" si="1"/>
        <v>72</v>
      </c>
      <c r="J27" s="5" t="s">
        <v>10</v>
      </c>
      <c r="K27" s="5">
        <v>0</v>
      </c>
      <c r="L27" s="5">
        <v>0</v>
      </c>
      <c r="M27" s="5">
        <f t="shared" si="2"/>
        <v>0</v>
      </c>
      <c r="N27" s="5" t="s">
        <v>11</v>
      </c>
    </row>
    <row r="28" spans="1:14" ht="16.5">
      <c r="A28" s="7" t="s">
        <v>61</v>
      </c>
      <c r="B28" s="6" t="s">
        <v>28</v>
      </c>
      <c r="C28" s="5">
        <v>53</v>
      </c>
      <c r="D28" s="5">
        <v>37</v>
      </c>
      <c r="E28" s="5">
        <f t="shared" si="0"/>
        <v>90</v>
      </c>
      <c r="F28" s="5" t="s">
        <v>10</v>
      </c>
      <c r="G28" s="5">
        <v>53</v>
      </c>
      <c r="H28" s="5">
        <v>23</v>
      </c>
      <c r="I28" s="5">
        <f t="shared" si="1"/>
        <v>76</v>
      </c>
      <c r="J28" s="5" t="s">
        <v>10</v>
      </c>
      <c r="K28" s="5">
        <v>0</v>
      </c>
      <c r="L28" s="5">
        <v>0</v>
      </c>
      <c r="M28" s="5">
        <f t="shared" si="2"/>
        <v>0</v>
      </c>
      <c r="N28" s="5" t="s">
        <v>11</v>
      </c>
    </row>
    <row r="29" spans="1:14" ht="16.5">
      <c r="A29" s="7" t="s">
        <v>62</v>
      </c>
      <c r="B29" s="6" t="s">
        <v>29</v>
      </c>
      <c r="C29" s="5">
        <v>49</v>
      </c>
      <c r="D29" s="5">
        <v>37</v>
      </c>
      <c r="E29" s="5">
        <f t="shared" si="0"/>
        <v>86</v>
      </c>
      <c r="F29" s="5" t="s">
        <v>10</v>
      </c>
      <c r="G29" s="5">
        <v>53</v>
      </c>
      <c r="H29" s="5">
        <v>23</v>
      </c>
      <c r="I29" s="5">
        <f t="shared" si="1"/>
        <v>76</v>
      </c>
      <c r="J29" s="5" t="s">
        <v>10</v>
      </c>
      <c r="K29" s="5">
        <v>0</v>
      </c>
      <c r="L29" s="5">
        <v>0</v>
      </c>
      <c r="M29" s="5">
        <f t="shared" si="2"/>
        <v>0</v>
      </c>
      <c r="N29" s="5" t="s">
        <v>11</v>
      </c>
    </row>
    <row r="30" spans="1:14" ht="16.5">
      <c r="A30" s="7" t="s">
        <v>63</v>
      </c>
      <c r="B30" s="6" t="s">
        <v>30</v>
      </c>
      <c r="C30" s="5">
        <v>53</v>
      </c>
      <c r="D30" s="5">
        <v>37</v>
      </c>
      <c r="E30" s="5">
        <f t="shared" si="0"/>
        <v>90</v>
      </c>
      <c r="F30" s="5" t="s">
        <v>10</v>
      </c>
      <c r="G30" s="5">
        <v>53</v>
      </c>
      <c r="H30" s="5">
        <v>23</v>
      </c>
      <c r="I30" s="5">
        <f t="shared" si="1"/>
        <v>76</v>
      </c>
      <c r="J30" s="5" t="s">
        <v>10</v>
      </c>
      <c r="K30" s="5">
        <v>0</v>
      </c>
      <c r="L30" s="5">
        <v>0</v>
      </c>
      <c r="M30" s="5">
        <f t="shared" si="2"/>
        <v>0</v>
      </c>
      <c r="N30" s="5" t="s">
        <v>11</v>
      </c>
    </row>
    <row r="31" spans="1:14" ht="16.5">
      <c r="A31" s="7" t="s">
        <v>64</v>
      </c>
      <c r="B31" s="6" t="s">
        <v>39</v>
      </c>
      <c r="C31" s="5">
        <v>49</v>
      </c>
      <c r="D31" s="5">
        <v>37</v>
      </c>
      <c r="E31" s="5">
        <f t="shared" si="0"/>
        <v>86</v>
      </c>
      <c r="F31" s="5" t="s">
        <v>10</v>
      </c>
      <c r="G31" s="5">
        <v>53</v>
      </c>
      <c r="H31" s="5">
        <v>23</v>
      </c>
      <c r="I31" s="5">
        <f t="shared" si="1"/>
        <v>76</v>
      </c>
      <c r="J31" s="5" t="s">
        <v>10</v>
      </c>
      <c r="K31" s="5">
        <v>0</v>
      </c>
      <c r="L31" s="5">
        <v>0</v>
      </c>
      <c r="M31" s="5">
        <f t="shared" si="2"/>
        <v>0</v>
      </c>
      <c r="N31" s="5" t="s">
        <v>11</v>
      </c>
    </row>
    <row r="32" spans="1:14" ht="16.5">
      <c r="A32" s="7" t="s">
        <v>65</v>
      </c>
      <c r="B32" s="6" t="s">
        <v>40</v>
      </c>
      <c r="C32" s="5">
        <v>45</v>
      </c>
      <c r="D32" s="5">
        <v>37</v>
      </c>
      <c r="E32" s="5">
        <f t="shared" si="0"/>
        <v>82</v>
      </c>
      <c r="F32" s="5" t="s">
        <v>10</v>
      </c>
      <c r="G32" s="5">
        <v>53</v>
      </c>
      <c r="H32" s="5">
        <v>23</v>
      </c>
      <c r="I32" s="5">
        <f t="shared" si="1"/>
        <v>76</v>
      </c>
      <c r="J32" s="5" t="s">
        <v>10</v>
      </c>
      <c r="K32" s="5">
        <v>0</v>
      </c>
      <c r="L32" s="5">
        <v>0</v>
      </c>
      <c r="M32" s="5">
        <f t="shared" si="2"/>
        <v>0</v>
      </c>
      <c r="N32" s="5" t="s">
        <v>11</v>
      </c>
    </row>
    <row r="33" spans="1:14" ht="17.25">
      <c r="A33" s="7" t="s">
        <v>66</v>
      </c>
      <c r="B33" s="4" t="s">
        <v>31</v>
      </c>
      <c r="C33" s="5">
        <v>53</v>
      </c>
      <c r="D33" s="5">
        <v>37</v>
      </c>
      <c r="E33" s="5">
        <f t="shared" si="0"/>
        <v>90</v>
      </c>
      <c r="F33" s="5" t="s">
        <v>10</v>
      </c>
      <c r="G33" s="5">
        <v>49</v>
      </c>
      <c r="H33" s="5">
        <v>23</v>
      </c>
      <c r="I33" s="5">
        <f t="shared" si="1"/>
        <v>72</v>
      </c>
      <c r="J33" s="5" t="s">
        <v>10</v>
      </c>
      <c r="K33" s="5">
        <v>0</v>
      </c>
      <c r="L33" s="5">
        <v>0</v>
      </c>
      <c r="M33" s="5">
        <f t="shared" si="2"/>
        <v>0</v>
      </c>
      <c r="N33" s="5" t="s">
        <v>11</v>
      </c>
    </row>
    <row r="34" spans="1:14" ht="33">
      <c r="A34" s="7" t="s">
        <v>67</v>
      </c>
      <c r="B34" s="6" t="s">
        <v>32</v>
      </c>
      <c r="C34" s="5">
        <v>49</v>
      </c>
      <c r="D34" s="5">
        <v>37</v>
      </c>
      <c r="E34" s="5">
        <f t="shared" si="0"/>
        <v>86</v>
      </c>
      <c r="F34" s="5" t="s">
        <v>10</v>
      </c>
      <c r="G34" s="5">
        <v>53</v>
      </c>
      <c r="H34" s="5">
        <v>23</v>
      </c>
      <c r="I34" s="5">
        <f t="shared" si="1"/>
        <v>76</v>
      </c>
      <c r="J34" s="5" t="s">
        <v>10</v>
      </c>
      <c r="K34" s="5">
        <v>0</v>
      </c>
      <c r="L34" s="5">
        <v>0</v>
      </c>
      <c r="M34" s="5">
        <f t="shared" si="2"/>
        <v>0</v>
      </c>
      <c r="N34" s="5" t="s">
        <v>11</v>
      </c>
    </row>
    <row r="35" spans="1:14" ht="26.45" customHeight="1">
      <c r="A35" s="7" t="s">
        <v>68</v>
      </c>
      <c r="B35" s="3" t="s">
        <v>70</v>
      </c>
      <c r="C35" s="5">
        <v>49</v>
      </c>
      <c r="D35" s="5">
        <v>37</v>
      </c>
      <c r="E35" s="5">
        <f t="shared" si="0"/>
        <v>86</v>
      </c>
      <c r="F35" s="5" t="s">
        <v>10</v>
      </c>
      <c r="G35" s="5">
        <v>53</v>
      </c>
      <c r="H35" s="5">
        <v>23</v>
      </c>
      <c r="I35" s="5">
        <f t="shared" si="1"/>
        <v>76</v>
      </c>
      <c r="J35" s="5" t="s">
        <v>10</v>
      </c>
      <c r="K35" s="5">
        <v>0</v>
      </c>
      <c r="L35" s="5">
        <v>0</v>
      </c>
      <c r="M35" s="5">
        <f t="shared" si="2"/>
        <v>0</v>
      </c>
      <c r="N35" s="5" t="s">
        <v>11</v>
      </c>
    </row>
    <row r="36" spans="1:14" ht="49.5">
      <c r="A36" s="7" t="s">
        <v>69</v>
      </c>
      <c r="B36" s="6" t="s">
        <v>33</v>
      </c>
      <c r="C36" s="5">
        <v>53</v>
      </c>
      <c r="D36" s="5">
        <v>37</v>
      </c>
      <c r="E36" s="5">
        <f t="shared" si="0"/>
        <v>90</v>
      </c>
      <c r="F36" s="5" t="s">
        <v>10</v>
      </c>
      <c r="G36" s="5">
        <v>0</v>
      </c>
      <c r="H36" s="5">
        <v>0</v>
      </c>
      <c r="I36" s="5">
        <f t="shared" si="1"/>
        <v>0</v>
      </c>
      <c r="J36" s="5" t="s">
        <v>11</v>
      </c>
      <c r="K36" s="5">
        <v>0</v>
      </c>
      <c r="L36" s="5">
        <v>0</v>
      </c>
      <c r="M36" s="5">
        <f t="shared" si="2"/>
        <v>0</v>
      </c>
      <c r="N36" s="5" t="s">
        <v>11</v>
      </c>
    </row>
    <row r="37" spans="1:14">
      <c r="A37" s="1"/>
    </row>
  </sheetData>
  <sheetProtection password="D546" sheet="1" formatCells="0" formatColumns="0" formatRows="0" insertColumns="0" insertRows="0" insertHyperlinks="0" deleteColumns="0" deleteRows="0" pivotTables="0"/>
  <mergeCells count="18">
    <mergeCell ref="A2:N3"/>
    <mergeCell ref="K5:K7"/>
    <mergeCell ref="M5:M7"/>
    <mergeCell ref="N5:N7"/>
    <mergeCell ref="A4:A7"/>
    <mergeCell ref="B4:B7"/>
    <mergeCell ref="C4:F4"/>
    <mergeCell ref="G4:J4"/>
    <mergeCell ref="K4:N4"/>
    <mergeCell ref="C5:C7"/>
    <mergeCell ref="E5:E7"/>
    <mergeCell ref="F5:F7"/>
    <mergeCell ref="G5:G7"/>
    <mergeCell ref="I5:I7"/>
    <mergeCell ref="J5:J7"/>
    <mergeCell ref="D5:D7"/>
    <mergeCell ref="H5:H7"/>
    <mergeCell ref="L5: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2020-10-24T23:20:01Z</dcterms:created>
  <dcterms:modified xsi:type="dcterms:W3CDTF">2020-11-18T07:56:03Z</dcterms:modified>
</cp:coreProperties>
</file>