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60" windowWidth="20730" windowHeight="9510"/>
  </bookViews>
  <sheets>
    <sheet name="Sheet1" sheetId="1" r:id="rId1"/>
    <sheet name="Sheet2" sheetId="2" r:id="rId2"/>
    <sheet name="Sheet3" sheetId="3" r:id="rId3"/>
  </sheets>
  <definedNames>
    <definedName name="_GoBack" localSheetId="0">Sheet1!#REF!</definedName>
  </definedNames>
  <calcPr calcId="125725"/>
</workbook>
</file>

<file path=xl/calcChain.xml><?xml version="1.0" encoding="utf-8"?>
<calcChain xmlns="http://schemas.openxmlformats.org/spreadsheetml/2006/main">
  <c r="AC9" i="1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8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13"/>
  <c r="Y9"/>
  <c r="Y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8"/>
</calcChain>
</file>

<file path=xl/sharedStrings.xml><?xml version="1.0" encoding="utf-8"?>
<sst xmlns="http://schemas.openxmlformats.org/spreadsheetml/2006/main" count="355" uniqueCount="89">
  <si>
    <t>Item No.</t>
  </si>
  <si>
    <t>Name of Items</t>
  </si>
  <si>
    <t>Hazwar Support Services Rawalpindi</t>
  </si>
  <si>
    <t>ESOLS Engineering Education Equipment, Multan</t>
  </si>
  <si>
    <t>Inter Mark, Islamabad</t>
  </si>
  <si>
    <t>Product Evaluation Parameters</t>
  </si>
  <si>
    <t xml:space="preserve">Firm Evaluation </t>
  </si>
  <si>
    <t xml:space="preserve">Parameters </t>
  </si>
  <si>
    <t xml:space="preserve">Total </t>
  </si>
  <si>
    <t>Remarks</t>
  </si>
  <si>
    <r>
      <t>1.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</si>
  <si>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>Analog Communication System Trainer</t>
  </si>
  <si>
    <t>Not Quoted</t>
  </si>
  <si>
    <t>Technically Qualified</t>
  </si>
  <si>
    <r>
      <t>2.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</si>
  <si>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r>
      <t>Digital Communications Trainer</t>
    </r>
    <r>
      <rPr>
        <b/>
        <sz val="13"/>
        <color theme="1"/>
        <rFont val="Segoe UI"/>
        <family val="2"/>
      </rPr>
      <t xml:space="preserve"> </t>
    </r>
  </si>
  <si>
    <r>
      <t>3.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</si>
  <si>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>ADSL Trainer</t>
  </si>
  <si>
    <r>
      <t>4.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</si>
  <si>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 xml:space="preserve">Satellite Communications Training System </t>
  </si>
  <si>
    <r>
      <t>5.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</si>
  <si>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>COMPUTER NETWORKING DEVICES</t>
  </si>
  <si>
    <r>
      <t>6.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</si>
  <si>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>AM/FM Transmitter &amp; Receiver System Trainer</t>
  </si>
  <si>
    <r>
      <t>7.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</si>
  <si>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r>
      <t>Fiber-Optic Transmission  Training System</t>
    </r>
    <r>
      <rPr>
        <sz val="11"/>
        <color theme="1"/>
        <rFont val="Segoe UI"/>
        <family val="2"/>
      </rPr>
      <t xml:space="preserve"> </t>
    </r>
  </si>
  <si>
    <r>
      <t>8.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</si>
  <si>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r>
      <t>Microwave Trainer</t>
    </r>
    <r>
      <rPr>
        <sz val="11"/>
        <color theme="1"/>
        <rFont val="Segoe UI"/>
        <family val="2"/>
      </rPr>
      <t xml:space="preserve"> </t>
    </r>
  </si>
  <si>
    <r>
      <t>9.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</si>
  <si>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 xml:space="preserve">Computer-Assisted Microwave Technology Training System </t>
  </si>
  <si>
    <r>
      <t>10.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</si>
  <si>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 xml:space="preserve">Power Transmission Smart Grid Technologies Training System </t>
  </si>
  <si>
    <r>
      <t>11.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</si>
  <si>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>Universal IC Programmer</t>
  </si>
  <si>
    <r>
      <t>12.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</si>
  <si>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>Sensor and Transducer Trainer</t>
  </si>
  <si>
    <r>
      <t>13.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</si>
  <si>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r>
      <t xml:space="preserve">PLC Trainer </t>
    </r>
    <r>
      <rPr>
        <sz val="11"/>
        <color theme="1"/>
        <rFont val="Segoe UI"/>
        <family val="2"/>
      </rPr>
      <t xml:space="preserve"> </t>
    </r>
  </si>
  <si>
    <r>
      <t>14.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</si>
  <si>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>Digital spectrum analyzer</t>
  </si>
  <si>
    <r>
      <t>15.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</si>
  <si>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>Digital RF Signal Generator</t>
  </si>
  <si>
    <r>
      <t>16.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</si>
  <si>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r>
      <t>Digital Function Generator</t>
    </r>
    <r>
      <rPr>
        <sz val="11"/>
        <color theme="1"/>
        <rFont val="Segoe UI"/>
        <family val="2"/>
      </rPr>
      <t> </t>
    </r>
  </si>
  <si>
    <r>
      <t>17.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</si>
  <si>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>FM/AM standard signal generator</t>
  </si>
  <si>
    <r>
      <t>18.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</si>
  <si>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>Switching DC power supply</t>
  </si>
  <si>
    <r>
      <t>19.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</si>
  <si>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>Digital Multimeter with dual measurement displays (Bench Type)</t>
  </si>
  <si>
    <r>
      <t>20.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</si>
  <si>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 xml:space="preserve">Digital Clamp on Meter </t>
  </si>
  <si>
    <r>
      <t>21.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</si>
  <si>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r>
      <t>Single and 3-phase Transformer Trainer:</t>
    </r>
    <r>
      <rPr>
        <sz val="10"/>
        <color theme="1"/>
        <rFont val="Segoe UI"/>
        <family val="2"/>
      </rPr>
      <t xml:space="preserve"> </t>
    </r>
  </si>
  <si>
    <r>
      <t>22.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</si>
  <si>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 xml:space="preserve">Motor and Transformer  </t>
  </si>
  <si>
    <r>
      <t>23.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</si>
  <si>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>DES tester or Transformer oil tester</t>
  </si>
  <si>
    <r>
      <t>24.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</si>
  <si>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r>
      <t>25.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</si>
  <si>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>Capacitance &amp; Dissipation factor tester</t>
  </si>
  <si>
    <r>
      <t>26.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</si>
  <si>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>insulation tester (Megger)</t>
  </si>
  <si>
    <r>
      <t>27.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</si>
  <si>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>relay testing set</t>
  </si>
  <si>
    <r>
      <t>28.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</si>
  <si>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 xml:space="preserve">watt our meter </t>
  </si>
  <si>
    <r>
      <t>29.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</si>
  <si>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>kvar meter</t>
  </si>
  <si>
    <r>
      <t>30.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</si>
  <si>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>schering bridges</t>
  </si>
  <si>
    <r>
      <t>31.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</si>
  <si>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>Professional Electrical / electronic toolkit for Engineers</t>
  </si>
  <si>
    <r>
      <t>32.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</si>
  <si>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>11.5 KV Trolly with v.c.b.</t>
  </si>
  <si>
    <r>
      <t>33.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</si>
  <si>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>EHV circuit breaker model (hydraulic type)</t>
  </si>
  <si>
    <r>
      <t>34.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</si>
  <si>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>Circuit breaker resistance tester</t>
  </si>
  <si>
    <r>
      <t>35.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</si>
  <si>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>Circuit breaker (open &amp; Closed) timing testing set</t>
  </si>
  <si>
    <t xml:space="preserve">Firm Evaluation Parameters </t>
  </si>
  <si>
    <t>M/S Electrical Engineering Services, Lahore.</t>
  </si>
  <si>
    <t>Anmol Scientific, Lahore</t>
  </si>
  <si>
    <t>MUSLIM SCIENTIFIC CO. LAHORE</t>
  </si>
  <si>
    <t>RASTEK TECHNOLOGIES</t>
  </si>
  <si>
    <t xml:space="preserve">COMPARATIVE STATEMENT FOR 1085-PROVISION OF INFRASTRUCTURE FACILITIES &amp; EQUIPMENT TO THE UPGRADED GPIS AT TIMERGARA, TAKHTBHAI, 
SWABI, ABBOTTABAD, KOHAT, NOWSHERA TO THE LEVEL OF COLLEGE OF TECHNOLOGY ELECTRICAL COMMUNICATION TECHNOLOGY B-TECH </t>
  </si>
  <si>
    <t>D.C. &amp; A.C.
Hi-pot for insulator &amp; Transformer oil testing</t>
  </si>
  <si>
    <t>Not Qualified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</si>
</sst>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2"/>
      <color theme="1"/>
      <name val="Segoe U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Segoe UI"/>
      <family val="2"/>
    </font>
    <font>
      <b/>
      <sz val="11"/>
      <color rgb="FF000000"/>
      <name val="Segoe UI"/>
      <family val="2"/>
    </font>
    <font>
      <b/>
      <sz val="9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11"/>
      <color theme="1"/>
      <name val="Segoe UI"/>
      <family val="2"/>
    </font>
    <font>
      <sz val="12"/>
      <color theme="1"/>
      <name val="Calibri"/>
      <family val="2"/>
      <scheme val="minor"/>
    </font>
    <font>
      <b/>
      <sz val="13"/>
      <color theme="1"/>
      <name val="Segoe UI"/>
      <family val="2"/>
    </font>
    <font>
      <sz val="10"/>
      <color theme="1"/>
      <name val="Segoe UI"/>
      <family val="2"/>
    </font>
    <font>
      <sz val="12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6" fillId="2" borderId="1" xfId="0" applyFont="1" applyFill="1" applyBorder="1" applyAlignment="1">
      <alignment horizontal="center" vertical="top" textRotation="180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textRotation="180" wrapText="1"/>
    </xf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43"/>
  <sheetViews>
    <sheetView tabSelected="1" topLeftCell="A6" zoomScale="25" zoomScaleNormal="25" workbookViewId="0">
      <selection activeCell="A2" sqref="A2:AD42"/>
    </sheetView>
  </sheetViews>
  <sheetFormatPr defaultRowHeight="15"/>
  <cols>
    <col min="2" max="2" width="24.5703125" customWidth="1"/>
    <col min="3" max="3" width="6.42578125" customWidth="1"/>
    <col min="4" max="4" width="7.140625" customWidth="1"/>
    <col min="5" max="5" width="8.5703125" customWidth="1"/>
    <col min="6" max="6" width="24.5703125" customWidth="1"/>
    <col min="7" max="7" width="6.7109375" customWidth="1"/>
    <col min="8" max="8" width="6.28515625" customWidth="1"/>
    <col min="9" max="9" width="7.5703125" customWidth="1"/>
    <col min="10" max="10" width="25.5703125" customWidth="1"/>
    <col min="11" max="11" width="6.85546875" customWidth="1"/>
    <col min="12" max="12" width="7" customWidth="1"/>
    <col min="13" max="13" width="7.42578125" customWidth="1"/>
    <col min="14" max="14" width="26.7109375" customWidth="1"/>
    <col min="15" max="15" width="7" customWidth="1"/>
    <col min="16" max="16" width="6" customWidth="1"/>
    <col min="17" max="17" width="6.140625" customWidth="1"/>
    <col min="18" max="18" width="23.28515625" customWidth="1"/>
    <col min="19" max="20" width="6" customWidth="1"/>
    <col min="21" max="21" width="7.42578125" customWidth="1"/>
    <col min="22" max="22" width="27" customWidth="1"/>
    <col min="23" max="23" width="5.140625" customWidth="1"/>
    <col min="24" max="25" width="5.42578125" customWidth="1"/>
    <col min="26" max="26" width="24.28515625" customWidth="1"/>
    <col min="27" max="27" width="7.28515625" customWidth="1"/>
    <col min="28" max="28" width="6.85546875" customWidth="1"/>
    <col min="29" max="29" width="7.140625" customWidth="1"/>
    <col min="30" max="30" width="24.42578125" customWidth="1"/>
  </cols>
  <sheetData>
    <row r="2" spans="1:30" ht="19.149999999999999" customHeight="1">
      <c r="A2" s="17" t="s">
        <v>86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0" ht="19.149999999999999" customHeigh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30" ht="33.6" customHeight="1">
      <c r="A4" s="21" t="s">
        <v>0</v>
      </c>
      <c r="B4" s="21" t="s">
        <v>1</v>
      </c>
      <c r="C4" s="24" t="s">
        <v>2</v>
      </c>
      <c r="D4" s="24"/>
      <c r="E4" s="24"/>
      <c r="F4" s="24"/>
      <c r="G4" s="21" t="s">
        <v>3</v>
      </c>
      <c r="H4" s="21"/>
      <c r="I4" s="21"/>
      <c r="J4" s="21"/>
      <c r="K4" s="21" t="s">
        <v>4</v>
      </c>
      <c r="L4" s="21"/>
      <c r="M4" s="21"/>
      <c r="N4" s="21"/>
      <c r="O4" s="24" t="s">
        <v>82</v>
      </c>
      <c r="P4" s="24"/>
      <c r="Q4" s="24"/>
      <c r="R4" s="24"/>
      <c r="S4" s="21" t="s">
        <v>83</v>
      </c>
      <c r="T4" s="21"/>
      <c r="U4" s="21"/>
      <c r="V4" s="21"/>
      <c r="W4" s="21" t="s">
        <v>84</v>
      </c>
      <c r="X4" s="21"/>
      <c r="Y4" s="21"/>
      <c r="Z4" s="21"/>
      <c r="AA4" s="21" t="s">
        <v>85</v>
      </c>
      <c r="AB4" s="21"/>
      <c r="AC4" s="21"/>
      <c r="AD4" s="21"/>
    </row>
    <row r="5" spans="1:30" ht="42.6" customHeight="1">
      <c r="A5" s="21"/>
      <c r="B5" s="21"/>
      <c r="C5" s="22" t="s">
        <v>5</v>
      </c>
      <c r="D5" s="16" t="s">
        <v>81</v>
      </c>
      <c r="E5" s="22" t="s">
        <v>8</v>
      </c>
      <c r="F5" s="23" t="s">
        <v>9</v>
      </c>
      <c r="G5" s="22" t="s">
        <v>5</v>
      </c>
      <c r="H5" s="16" t="s">
        <v>81</v>
      </c>
      <c r="I5" s="22" t="s">
        <v>8</v>
      </c>
      <c r="J5" s="23" t="s">
        <v>9</v>
      </c>
      <c r="K5" s="22" t="s">
        <v>5</v>
      </c>
      <c r="L5" s="16" t="s">
        <v>81</v>
      </c>
      <c r="M5" s="22" t="s">
        <v>8</v>
      </c>
      <c r="N5" s="23" t="s">
        <v>9</v>
      </c>
      <c r="O5" s="22" t="s">
        <v>5</v>
      </c>
      <c r="P5" s="16" t="s">
        <v>6</v>
      </c>
      <c r="Q5" s="22" t="s">
        <v>8</v>
      </c>
      <c r="R5" s="23" t="s">
        <v>9</v>
      </c>
      <c r="S5" s="22" t="s">
        <v>5</v>
      </c>
      <c r="T5" s="16" t="s">
        <v>6</v>
      </c>
      <c r="U5" s="22" t="s">
        <v>8</v>
      </c>
      <c r="V5" s="23" t="s">
        <v>9</v>
      </c>
      <c r="W5" s="22" t="s">
        <v>5</v>
      </c>
      <c r="X5" s="16" t="s">
        <v>6</v>
      </c>
      <c r="Y5" s="22" t="s">
        <v>8</v>
      </c>
      <c r="Z5" s="23" t="s">
        <v>9</v>
      </c>
      <c r="AA5" s="22" t="s">
        <v>5</v>
      </c>
      <c r="AB5" s="16" t="s">
        <v>6</v>
      </c>
      <c r="AC5" s="22" t="s">
        <v>8</v>
      </c>
      <c r="AD5" s="23" t="s">
        <v>9</v>
      </c>
    </row>
    <row r="6" spans="1:30" ht="27.6" customHeight="1">
      <c r="A6" s="21"/>
      <c r="B6" s="21"/>
      <c r="C6" s="22"/>
      <c r="D6" s="16"/>
      <c r="E6" s="22"/>
      <c r="F6" s="23"/>
      <c r="G6" s="22"/>
      <c r="H6" s="16"/>
      <c r="I6" s="22"/>
      <c r="J6" s="23"/>
      <c r="K6" s="22"/>
      <c r="L6" s="16"/>
      <c r="M6" s="22"/>
      <c r="N6" s="23"/>
      <c r="O6" s="22"/>
      <c r="P6" s="16" t="s">
        <v>7</v>
      </c>
      <c r="Q6" s="22"/>
      <c r="R6" s="23"/>
      <c r="S6" s="22"/>
      <c r="T6" s="16" t="s">
        <v>7</v>
      </c>
      <c r="U6" s="22"/>
      <c r="V6" s="23"/>
      <c r="W6" s="22"/>
      <c r="X6" s="16" t="s">
        <v>7</v>
      </c>
      <c r="Y6" s="22"/>
      <c r="Z6" s="23"/>
      <c r="AA6" s="22"/>
      <c r="AB6" s="16" t="s">
        <v>7</v>
      </c>
      <c r="AC6" s="22"/>
      <c r="AD6" s="23"/>
    </row>
    <row r="7" spans="1:30" ht="15" customHeight="1">
      <c r="A7" s="21"/>
      <c r="B7" s="21"/>
      <c r="C7" s="22"/>
      <c r="D7" s="16"/>
      <c r="E7" s="22"/>
      <c r="F7" s="23"/>
      <c r="G7" s="22"/>
      <c r="H7" s="16"/>
      <c r="I7" s="22"/>
      <c r="J7" s="23"/>
      <c r="K7" s="22"/>
      <c r="L7" s="16"/>
      <c r="M7" s="22"/>
      <c r="N7" s="23"/>
      <c r="O7" s="22"/>
      <c r="P7" s="16"/>
      <c r="Q7" s="22"/>
      <c r="R7" s="23"/>
      <c r="S7" s="22"/>
      <c r="T7" s="16"/>
      <c r="U7" s="22"/>
      <c r="V7" s="23"/>
      <c r="W7" s="22"/>
      <c r="X7" s="16"/>
      <c r="Y7" s="22"/>
      <c r="Z7" s="23"/>
      <c r="AA7" s="22"/>
      <c r="AB7" s="16"/>
      <c r="AC7" s="22"/>
      <c r="AD7" s="23"/>
    </row>
    <row r="8" spans="1:30" ht="49.5">
      <c r="A8" s="4" t="s">
        <v>10</v>
      </c>
      <c r="B8" s="5" t="s">
        <v>11</v>
      </c>
      <c r="C8" s="3">
        <v>0</v>
      </c>
      <c r="D8" s="3">
        <v>0</v>
      </c>
      <c r="E8" s="3">
        <f>C8+D8</f>
        <v>0</v>
      </c>
      <c r="F8" s="3" t="s">
        <v>12</v>
      </c>
      <c r="G8" s="3">
        <v>49</v>
      </c>
      <c r="H8" s="3">
        <v>33</v>
      </c>
      <c r="I8" s="3">
        <f>G8+H8</f>
        <v>82</v>
      </c>
      <c r="J8" s="6" t="s">
        <v>13</v>
      </c>
      <c r="K8" s="3">
        <v>51</v>
      </c>
      <c r="L8" s="7">
        <v>31</v>
      </c>
      <c r="M8" s="7">
        <f>K8+L8</f>
        <v>82</v>
      </c>
      <c r="N8" s="6" t="s">
        <v>13</v>
      </c>
      <c r="O8" s="3">
        <v>50</v>
      </c>
      <c r="P8" s="3">
        <v>37</v>
      </c>
      <c r="Q8" s="6">
        <f>O8+P8</f>
        <v>87</v>
      </c>
      <c r="R8" s="3" t="s">
        <v>13</v>
      </c>
      <c r="S8" s="3">
        <v>48</v>
      </c>
      <c r="T8" s="3">
        <v>23</v>
      </c>
      <c r="U8" s="6">
        <f>S8+T8</f>
        <v>71</v>
      </c>
      <c r="V8" s="3" t="s">
        <v>13</v>
      </c>
      <c r="W8" s="3">
        <v>51</v>
      </c>
      <c r="X8" s="3">
        <v>28</v>
      </c>
      <c r="Y8" s="6">
        <f>W8+X8</f>
        <v>79</v>
      </c>
      <c r="Z8" s="3" t="s">
        <v>13</v>
      </c>
      <c r="AA8" s="3">
        <v>49</v>
      </c>
      <c r="AB8" s="3">
        <v>27</v>
      </c>
      <c r="AC8" s="3">
        <f>AA8+AB8</f>
        <v>76</v>
      </c>
      <c r="AD8" s="3" t="s">
        <v>13</v>
      </c>
    </row>
    <row r="9" spans="1:30" ht="51.75">
      <c r="A9" s="4" t="s">
        <v>14</v>
      </c>
      <c r="B9" s="8" t="s">
        <v>15</v>
      </c>
      <c r="C9" s="3">
        <v>0</v>
      </c>
      <c r="D9" s="3">
        <v>0</v>
      </c>
      <c r="E9" s="3">
        <f t="shared" ref="E9:E42" si="0">C9+D9</f>
        <v>0</v>
      </c>
      <c r="F9" s="3" t="s">
        <v>12</v>
      </c>
      <c r="G9" s="3">
        <v>53</v>
      </c>
      <c r="H9" s="3">
        <v>33</v>
      </c>
      <c r="I9" s="3">
        <f t="shared" ref="I9:I42" si="1">G9+H9</f>
        <v>86</v>
      </c>
      <c r="J9" s="6" t="s">
        <v>13</v>
      </c>
      <c r="K9" s="3">
        <v>0</v>
      </c>
      <c r="L9" s="3">
        <v>0</v>
      </c>
      <c r="M9" s="7">
        <f t="shared" ref="M9:M42" si="2">K9+L9</f>
        <v>0</v>
      </c>
      <c r="N9" s="3" t="s">
        <v>12</v>
      </c>
      <c r="O9" s="3">
        <v>53</v>
      </c>
      <c r="P9" s="3">
        <v>37</v>
      </c>
      <c r="Q9" s="6">
        <f t="shared" ref="Q9:Q42" si="3">O9+P9</f>
        <v>90</v>
      </c>
      <c r="R9" s="3" t="s">
        <v>13</v>
      </c>
      <c r="S9" s="3">
        <v>48</v>
      </c>
      <c r="T9" s="3">
        <v>23</v>
      </c>
      <c r="U9" s="6">
        <f t="shared" ref="U9:U42" si="4">S9+T9</f>
        <v>71</v>
      </c>
      <c r="V9" s="3" t="s">
        <v>13</v>
      </c>
      <c r="W9" s="3">
        <v>50</v>
      </c>
      <c r="X9" s="3">
        <v>28</v>
      </c>
      <c r="Y9" s="6">
        <f>W9+X9</f>
        <v>78</v>
      </c>
      <c r="Z9" s="3" t="s">
        <v>13</v>
      </c>
      <c r="AA9" s="3">
        <v>49</v>
      </c>
      <c r="AB9" s="3">
        <v>27</v>
      </c>
      <c r="AC9" s="3">
        <f t="shared" ref="AC9:AC42" si="5">AA9+AB9</f>
        <v>76</v>
      </c>
      <c r="AD9" s="3" t="s">
        <v>13</v>
      </c>
    </row>
    <row r="10" spans="1:30" ht="16.5">
      <c r="A10" s="4" t="s">
        <v>16</v>
      </c>
      <c r="B10" s="5" t="s">
        <v>17</v>
      </c>
      <c r="C10" s="3">
        <v>0</v>
      </c>
      <c r="D10" s="3">
        <v>0</v>
      </c>
      <c r="E10" s="3">
        <f t="shared" si="0"/>
        <v>0</v>
      </c>
      <c r="F10" s="3" t="s">
        <v>12</v>
      </c>
      <c r="G10" s="3">
        <v>51</v>
      </c>
      <c r="H10" s="3">
        <v>33</v>
      </c>
      <c r="I10" s="3">
        <f t="shared" si="1"/>
        <v>84</v>
      </c>
      <c r="J10" s="6" t="s">
        <v>13</v>
      </c>
      <c r="K10" s="3">
        <v>0</v>
      </c>
      <c r="L10" s="3">
        <v>0</v>
      </c>
      <c r="M10" s="7">
        <f t="shared" si="2"/>
        <v>0</v>
      </c>
      <c r="N10" s="3" t="s">
        <v>12</v>
      </c>
      <c r="O10" s="3">
        <v>0</v>
      </c>
      <c r="P10" s="3">
        <v>0</v>
      </c>
      <c r="Q10" s="6">
        <f t="shared" si="3"/>
        <v>0</v>
      </c>
      <c r="R10" s="3" t="s">
        <v>12</v>
      </c>
      <c r="S10" s="3">
        <v>48</v>
      </c>
      <c r="T10" s="3">
        <v>23</v>
      </c>
      <c r="U10" s="6">
        <f t="shared" si="4"/>
        <v>71</v>
      </c>
      <c r="V10" s="3" t="s">
        <v>13</v>
      </c>
      <c r="W10" s="3">
        <v>0</v>
      </c>
      <c r="X10" s="3">
        <v>0</v>
      </c>
      <c r="Y10" s="3">
        <v>0</v>
      </c>
      <c r="Z10" s="3" t="s">
        <v>12</v>
      </c>
      <c r="AA10" s="3">
        <v>0</v>
      </c>
      <c r="AB10" s="3">
        <v>0</v>
      </c>
      <c r="AC10" s="3">
        <f t="shared" si="5"/>
        <v>0</v>
      </c>
      <c r="AD10" s="3" t="s">
        <v>12</v>
      </c>
    </row>
    <row r="11" spans="1:30" ht="49.5">
      <c r="A11" s="4" t="s">
        <v>18</v>
      </c>
      <c r="B11" s="5" t="s">
        <v>19</v>
      </c>
      <c r="C11" s="3">
        <v>0</v>
      </c>
      <c r="D11" s="3">
        <v>0</v>
      </c>
      <c r="E11" s="3">
        <f t="shared" si="0"/>
        <v>0</v>
      </c>
      <c r="F11" s="3" t="s">
        <v>12</v>
      </c>
      <c r="G11" s="3">
        <v>54</v>
      </c>
      <c r="H11" s="3">
        <v>33</v>
      </c>
      <c r="I11" s="3">
        <f t="shared" si="1"/>
        <v>87</v>
      </c>
      <c r="J11" s="6" t="s">
        <v>13</v>
      </c>
      <c r="K11" s="3">
        <v>0</v>
      </c>
      <c r="L11" s="3">
        <v>0</v>
      </c>
      <c r="M11" s="7">
        <f t="shared" si="2"/>
        <v>0</v>
      </c>
      <c r="N11" s="3" t="s">
        <v>12</v>
      </c>
      <c r="O11" s="3">
        <v>50</v>
      </c>
      <c r="P11" s="3">
        <v>37</v>
      </c>
      <c r="Q11" s="6">
        <f t="shared" si="3"/>
        <v>87</v>
      </c>
      <c r="R11" s="3" t="s">
        <v>13</v>
      </c>
      <c r="S11" s="3">
        <v>44</v>
      </c>
      <c r="T11" s="3">
        <v>23</v>
      </c>
      <c r="U11" s="6">
        <f t="shared" si="4"/>
        <v>67</v>
      </c>
      <c r="V11" s="3" t="s">
        <v>13</v>
      </c>
      <c r="W11" s="3">
        <v>0</v>
      </c>
      <c r="X11" s="3">
        <v>0</v>
      </c>
      <c r="Y11" s="3">
        <v>0</v>
      </c>
      <c r="Z11" s="3" t="s">
        <v>12</v>
      </c>
      <c r="AA11" s="3">
        <v>0</v>
      </c>
      <c r="AB11" s="3">
        <v>0</v>
      </c>
      <c r="AC11" s="3">
        <f t="shared" si="5"/>
        <v>0</v>
      </c>
      <c r="AD11" s="3" t="s">
        <v>12</v>
      </c>
    </row>
    <row r="12" spans="1:30" ht="49.5">
      <c r="A12" s="4" t="s">
        <v>20</v>
      </c>
      <c r="B12" s="5" t="s">
        <v>21</v>
      </c>
      <c r="C12" s="3">
        <v>0</v>
      </c>
      <c r="D12" s="3">
        <v>0</v>
      </c>
      <c r="E12" s="3">
        <f t="shared" si="0"/>
        <v>0</v>
      </c>
      <c r="F12" s="3" t="s">
        <v>12</v>
      </c>
      <c r="G12" s="3">
        <v>0</v>
      </c>
      <c r="H12" s="3">
        <v>0</v>
      </c>
      <c r="I12" s="3">
        <f t="shared" si="1"/>
        <v>0</v>
      </c>
      <c r="J12" s="3" t="s">
        <v>12</v>
      </c>
      <c r="K12" s="3">
        <v>0</v>
      </c>
      <c r="L12" s="3">
        <v>0</v>
      </c>
      <c r="M12" s="7">
        <f t="shared" si="2"/>
        <v>0</v>
      </c>
      <c r="N12" s="3" t="s">
        <v>12</v>
      </c>
      <c r="O12" s="3">
        <v>0</v>
      </c>
      <c r="P12" s="3">
        <v>0</v>
      </c>
      <c r="Q12" s="6">
        <f t="shared" si="3"/>
        <v>0</v>
      </c>
      <c r="R12" s="3" t="s">
        <v>12</v>
      </c>
      <c r="S12" s="3">
        <v>48</v>
      </c>
      <c r="T12" s="3">
        <v>23</v>
      </c>
      <c r="U12" s="6">
        <f t="shared" si="4"/>
        <v>71</v>
      </c>
      <c r="V12" s="3" t="s">
        <v>13</v>
      </c>
      <c r="W12" s="3">
        <v>0</v>
      </c>
      <c r="X12" s="3">
        <v>0</v>
      </c>
      <c r="Y12" s="3">
        <v>0</v>
      </c>
      <c r="Z12" s="3" t="s">
        <v>12</v>
      </c>
      <c r="AA12" s="3">
        <v>0</v>
      </c>
      <c r="AB12" s="3">
        <v>0</v>
      </c>
      <c r="AC12" s="3">
        <f t="shared" si="5"/>
        <v>0</v>
      </c>
      <c r="AD12" s="3" t="s">
        <v>12</v>
      </c>
    </row>
    <row r="13" spans="1:30" ht="49.5">
      <c r="A13" s="4" t="s">
        <v>22</v>
      </c>
      <c r="B13" s="5" t="s">
        <v>23</v>
      </c>
      <c r="C13" s="3">
        <v>0</v>
      </c>
      <c r="D13" s="3">
        <v>0</v>
      </c>
      <c r="E13" s="3">
        <f t="shared" si="0"/>
        <v>0</v>
      </c>
      <c r="F13" s="3" t="s">
        <v>12</v>
      </c>
      <c r="G13" s="3">
        <v>56</v>
      </c>
      <c r="H13" s="3">
        <v>33</v>
      </c>
      <c r="I13" s="3">
        <f t="shared" si="1"/>
        <v>89</v>
      </c>
      <c r="J13" s="6" t="s">
        <v>13</v>
      </c>
      <c r="K13" s="3">
        <v>46</v>
      </c>
      <c r="L13" s="7">
        <v>31</v>
      </c>
      <c r="M13" s="7">
        <f t="shared" si="2"/>
        <v>77</v>
      </c>
      <c r="N13" s="6" t="s">
        <v>13</v>
      </c>
      <c r="O13" s="3">
        <v>50</v>
      </c>
      <c r="P13" s="3">
        <v>37</v>
      </c>
      <c r="Q13" s="6">
        <f t="shared" si="3"/>
        <v>87</v>
      </c>
      <c r="R13" s="3" t="s">
        <v>13</v>
      </c>
      <c r="S13" s="3">
        <v>43</v>
      </c>
      <c r="T13" s="3">
        <v>23</v>
      </c>
      <c r="U13" s="6">
        <f t="shared" si="4"/>
        <v>66</v>
      </c>
      <c r="V13" s="3" t="s">
        <v>13</v>
      </c>
      <c r="W13" s="3">
        <v>51</v>
      </c>
      <c r="X13" s="3">
        <v>28</v>
      </c>
      <c r="Y13" s="3">
        <f>W13+X13</f>
        <v>79</v>
      </c>
      <c r="Z13" s="3" t="s">
        <v>13</v>
      </c>
      <c r="AA13" s="3">
        <v>53</v>
      </c>
      <c r="AB13" s="3">
        <v>27</v>
      </c>
      <c r="AC13" s="3">
        <f t="shared" si="5"/>
        <v>80</v>
      </c>
      <c r="AD13" s="3" t="s">
        <v>13</v>
      </c>
    </row>
    <row r="14" spans="1:30" ht="49.5">
      <c r="A14" s="4" t="s">
        <v>24</v>
      </c>
      <c r="B14" s="5" t="s">
        <v>25</v>
      </c>
      <c r="C14" s="3">
        <v>0</v>
      </c>
      <c r="D14" s="3">
        <v>0</v>
      </c>
      <c r="E14" s="3">
        <f t="shared" si="0"/>
        <v>0</v>
      </c>
      <c r="F14" s="3" t="s">
        <v>12</v>
      </c>
      <c r="G14" s="3">
        <v>56</v>
      </c>
      <c r="H14" s="3">
        <v>33</v>
      </c>
      <c r="I14" s="3">
        <f t="shared" si="1"/>
        <v>89</v>
      </c>
      <c r="J14" s="6" t="s">
        <v>13</v>
      </c>
      <c r="K14" s="3">
        <v>53</v>
      </c>
      <c r="L14" s="7">
        <v>31</v>
      </c>
      <c r="M14" s="7">
        <f t="shared" si="2"/>
        <v>84</v>
      </c>
      <c r="N14" s="6" t="s">
        <v>13</v>
      </c>
      <c r="O14" s="3">
        <v>55</v>
      </c>
      <c r="P14" s="3">
        <v>37</v>
      </c>
      <c r="Q14" s="6">
        <f t="shared" si="3"/>
        <v>92</v>
      </c>
      <c r="R14" s="3" t="s">
        <v>13</v>
      </c>
      <c r="S14" s="3">
        <v>43</v>
      </c>
      <c r="T14" s="3">
        <v>23</v>
      </c>
      <c r="U14" s="6">
        <f t="shared" si="4"/>
        <v>66</v>
      </c>
      <c r="V14" s="3" t="s">
        <v>13</v>
      </c>
      <c r="W14" s="3">
        <v>50</v>
      </c>
      <c r="X14" s="3">
        <v>28</v>
      </c>
      <c r="Y14" s="3">
        <f t="shared" ref="Y14:Y42" si="6">W14+X14</f>
        <v>78</v>
      </c>
      <c r="Z14" s="3" t="s">
        <v>13</v>
      </c>
      <c r="AA14" s="3">
        <v>49</v>
      </c>
      <c r="AB14" s="3">
        <v>27</v>
      </c>
      <c r="AC14" s="3">
        <f t="shared" si="5"/>
        <v>76</v>
      </c>
      <c r="AD14" s="3" t="s">
        <v>13</v>
      </c>
    </row>
    <row r="15" spans="1:30" ht="16.5">
      <c r="A15" s="4" t="s">
        <v>26</v>
      </c>
      <c r="B15" s="5" t="s">
        <v>27</v>
      </c>
      <c r="C15" s="3">
        <v>0</v>
      </c>
      <c r="D15" s="3">
        <v>0</v>
      </c>
      <c r="E15" s="3">
        <f t="shared" si="0"/>
        <v>0</v>
      </c>
      <c r="F15" s="3" t="s">
        <v>12</v>
      </c>
      <c r="G15" s="3">
        <v>56</v>
      </c>
      <c r="H15" s="3">
        <v>33</v>
      </c>
      <c r="I15" s="3">
        <f t="shared" si="1"/>
        <v>89</v>
      </c>
      <c r="J15" s="6" t="s">
        <v>13</v>
      </c>
      <c r="K15" s="3">
        <v>0</v>
      </c>
      <c r="L15" s="3">
        <v>0</v>
      </c>
      <c r="M15" s="7">
        <f t="shared" si="2"/>
        <v>0</v>
      </c>
      <c r="N15" s="3" t="s">
        <v>12</v>
      </c>
      <c r="O15" s="3">
        <v>50</v>
      </c>
      <c r="P15" s="3">
        <v>37</v>
      </c>
      <c r="Q15" s="6">
        <f t="shared" si="3"/>
        <v>87</v>
      </c>
      <c r="R15" s="3" t="s">
        <v>13</v>
      </c>
      <c r="S15" s="3">
        <v>35</v>
      </c>
      <c r="T15" s="3">
        <v>23</v>
      </c>
      <c r="U15" s="6">
        <f t="shared" si="4"/>
        <v>58</v>
      </c>
      <c r="V15" s="3" t="s">
        <v>88</v>
      </c>
      <c r="W15" s="3">
        <v>0</v>
      </c>
      <c r="X15" s="3">
        <v>28</v>
      </c>
      <c r="Y15" s="3">
        <f t="shared" si="6"/>
        <v>28</v>
      </c>
      <c r="Z15" s="3" t="s">
        <v>12</v>
      </c>
      <c r="AA15" s="3">
        <v>44</v>
      </c>
      <c r="AB15" s="3">
        <v>27</v>
      </c>
      <c r="AC15" s="3">
        <f t="shared" si="5"/>
        <v>71</v>
      </c>
      <c r="AD15" s="3" t="s">
        <v>13</v>
      </c>
    </row>
    <row r="16" spans="1:30" ht="69">
      <c r="A16" s="4" t="s">
        <v>28</v>
      </c>
      <c r="B16" s="8" t="s">
        <v>29</v>
      </c>
      <c r="C16" s="3">
        <v>0</v>
      </c>
      <c r="D16" s="3">
        <v>0</v>
      </c>
      <c r="E16" s="3">
        <f t="shared" si="0"/>
        <v>0</v>
      </c>
      <c r="F16" s="3" t="s">
        <v>12</v>
      </c>
      <c r="G16" s="3">
        <v>52</v>
      </c>
      <c r="H16" s="3">
        <v>33</v>
      </c>
      <c r="I16" s="3">
        <f t="shared" si="1"/>
        <v>85</v>
      </c>
      <c r="J16" s="6" t="s">
        <v>13</v>
      </c>
      <c r="K16" s="3">
        <v>0</v>
      </c>
      <c r="L16" s="3">
        <v>0</v>
      </c>
      <c r="M16" s="7">
        <f t="shared" si="2"/>
        <v>0</v>
      </c>
      <c r="N16" s="3" t="s">
        <v>12</v>
      </c>
      <c r="O16" s="3">
        <v>53</v>
      </c>
      <c r="P16" s="3">
        <v>37</v>
      </c>
      <c r="Q16" s="6">
        <f t="shared" si="3"/>
        <v>90</v>
      </c>
      <c r="R16" s="3" t="s">
        <v>13</v>
      </c>
      <c r="S16" s="3">
        <v>35</v>
      </c>
      <c r="T16" s="3">
        <v>23</v>
      </c>
      <c r="U16" s="6">
        <f t="shared" si="4"/>
        <v>58</v>
      </c>
      <c r="V16" s="3" t="s">
        <v>88</v>
      </c>
      <c r="W16" s="3">
        <v>0</v>
      </c>
      <c r="X16" s="3">
        <v>28</v>
      </c>
      <c r="Y16" s="3">
        <f t="shared" si="6"/>
        <v>28</v>
      </c>
      <c r="Z16" s="3" t="s">
        <v>12</v>
      </c>
      <c r="AA16" s="3">
        <v>0</v>
      </c>
      <c r="AB16" s="3">
        <v>0</v>
      </c>
      <c r="AC16" s="3">
        <f t="shared" si="5"/>
        <v>0</v>
      </c>
      <c r="AD16" s="3" t="s">
        <v>12</v>
      </c>
    </row>
    <row r="17" spans="1:30" ht="69">
      <c r="A17" s="4" t="s">
        <v>30</v>
      </c>
      <c r="B17" s="8" t="s">
        <v>31</v>
      </c>
      <c r="C17" s="3">
        <v>0</v>
      </c>
      <c r="D17" s="3">
        <v>0</v>
      </c>
      <c r="E17" s="3">
        <f t="shared" si="0"/>
        <v>0</v>
      </c>
      <c r="F17" s="3" t="s">
        <v>12</v>
      </c>
      <c r="G17" s="3">
        <v>51</v>
      </c>
      <c r="H17" s="3">
        <v>33</v>
      </c>
      <c r="I17" s="3">
        <f t="shared" si="1"/>
        <v>84</v>
      </c>
      <c r="J17" s="6" t="s">
        <v>13</v>
      </c>
      <c r="K17" s="3">
        <v>0</v>
      </c>
      <c r="L17" s="3">
        <v>0</v>
      </c>
      <c r="M17" s="7">
        <f t="shared" si="2"/>
        <v>0</v>
      </c>
      <c r="N17" s="3" t="s">
        <v>12</v>
      </c>
      <c r="O17" s="3">
        <v>0</v>
      </c>
      <c r="P17" s="3">
        <v>0</v>
      </c>
      <c r="Q17" s="6">
        <f t="shared" si="3"/>
        <v>0</v>
      </c>
      <c r="R17" s="3" t="s">
        <v>12</v>
      </c>
      <c r="S17" s="3">
        <v>48</v>
      </c>
      <c r="T17" s="3">
        <v>23</v>
      </c>
      <c r="U17" s="6">
        <f t="shared" si="4"/>
        <v>71</v>
      </c>
      <c r="V17" s="3" t="s">
        <v>13</v>
      </c>
      <c r="W17" s="3">
        <v>0</v>
      </c>
      <c r="X17" s="3">
        <v>28</v>
      </c>
      <c r="Y17" s="3">
        <f t="shared" si="6"/>
        <v>28</v>
      </c>
      <c r="Z17" s="3" t="s">
        <v>12</v>
      </c>
      <c r="AA17" s="3">
        <v>0</v>
      </c>
      <c r="AB17" s="3">
        <v>0</v>
      </c>
      <c r="AC17" s="3">
        <f t="shared" si="5"/>
        <v>0</v>
      </c>
      <c r="AD17" s="3" t="s">
        <v>12</v>
      </c>
    </row>
    <row r="18" spans="1:30" ht="33">
      <c r="A18" s="4" t="s">
        <v>32</v>
      </c>
      <c r="B18" s="5" t="s">
        <v>33</v>
      </c>
      <c r="C18" s="3">
        <v>40</v>
      </c>
      <c r="D18" s="3">
        <v>23.75</v>
      </c>
      <c r="E18" s="3">
        <f t="shared" si="0"/>
        <v>63.75</v>
      </c>
      <c r="F18" s="6" t="s">
        <v>13</v>
      </c>
      <c r="G18" s="3">
        <v>0</v>
      </c>
      <c r="H18" s="3">
        <v>0</v>
      </c>
      <c r="I18" s="3">
        <f t="shared" si="1"/>
        <v>0</v>
      </c>
      <c r="J18" s="3" t="s">
        <v>12</v>
      </c>
      <c r="K18" s="3">
        <v>0</v>
      </c>
      <c r="L18" s="3">
        <v>0</v>
      </c>
      <c r="M18" s="7">
        <f t="shared" si="2"/>
        <v>0</v>
      </c>
      <c r="N18" s="3" t="s">
        <v>12</v>
      </c>
      <c r="O18" s="3">
        <v>35</v>
      </c>
      <c r="P18" s="3">
        <v>37</v>
      </c>
      <c r="Q18" s="6">
        <f t="shared" si="3"/>
        <v>72</v>
      </c>
      <c r="R18" s="3" t="s">
        <v>13</v>
      </c>
      <c r="S18" s="3">
        <v>41</v>
      </c>
      <c r="T18" s="3">
        <v>23</v>
      </c>
      <c r="U18" s="6">
        <f t="shared" si="4"/>
        <v>64</v>
      </c>
      <c r="V18" s="3" t="s">
        <v>13</v>
      </c>
      <c r="W18" s="3">
        <v>0</v>
      </c>
      <c r="X18" s="3">
        <v>28</v>
      </c>
      <c r="Y18" s="3">
        <f t="shared" si="6"/>
        <v>28</v>
      </c>
      <c r="Z18" s="3" t="s">
        <v>12</v>
      </c>
      <c r="AA18" s="3">
        <v>0</v>
      </c>
      <c r="AB18" s="3">
        <v>0</v>
      </c>
      <c r="AC18" s="3">
        <f t="shared" si="5"/>
        <v>0</v>
      </c>
      <c r="AD18" s="3" t="s">
        <v>12</v>
      </c>
    </row>
    <row r="19" spans="1:30" ht="33">
      <c r="A19" s="4" t="s">
        <v>34</v>
      </c>
      <c r="B19" s="5" t="s">
        <v>35</v>
      </c>
      <c r="C19" s="3">
        <v>0</v>
      </c>
      <c r="D19" s="3">
        <v>0</v>
      </c>
      <c r="E19" s="3">
        <f t="shared" si="0"/>
        <v>0</v>
      </c>
      <c r="F19" s="3" t="s">
        <v>12</v>
      </c>
      <c r="G19" s="3">
        <v>54</v>
      </c>
      <c r="H19" s="3">
        <v>33</v>
      </c>
      <c r="I19" s="3">
        <f t="shared" si="1"/>
        <v>87</v>
      </c>
      <c r="J19" s="2"/>
      <c r="K19" s="3">
        <v>53</v>
      </c>
      <c r="L19" s="7">
        <v>31</v>
      </c>
      <c r="M19" s="7">
        <f t="shared" si="2"/>
        <v>84</v>
      </c>
      <c r="N19" s="6" t="s">
        <v>13</v>
      </c>
      <c r="O19" s="3">
        <v>54</v>
      </c>
      <c r="P19" s="3">
        <v>37</v>
      </c>
      <c r="Q19" s="6">
        <f t="shared" si="3"/>
        <v>91</v>
      </c>
      <c r="R19" s="3" t="s">
        <v>13</v>
      </c>
      <c r="S19" s="3">
        <v>35</v>
      </c>
      <c r="T19" s="3">
        <v>23</v>
      </c>
      <c r="U19" s="6">
        <f t="shared" si="4"/>
        <v>58</v>
      </c>
      <c r="V19" s="3" t="s">
        <v>88</v>
      </c>
      <c r="W19" s="3">
        <v>0</v>
      </c>
      <c r="X19" s="3">
        <v>28</v>
      </c>
      <c r="Y19" s="3">
        <f t="shared" si="6"/>
        <v>28</v>
      </c>
      <c r="Z19" s="3" t="s">
        <v>12</v>
      </c>
      <c r="AA19" s="3">
        <v>53</v>
      </c>
      <c r="AB19" s="3">
        <v>27</v>
      </c>
      <c r="AC19" s="3">
        <f t="shared" si="5"/>
        <v>80</v>
      </c>
      <c r="AD19" s="3" t="s">
        <v>13</v>
      </c>
    </row>
    <row r="20" spans="1:30" ht="16.5">
      <c r="A20" s="4" t="s">
        <v>36</v>
      </c>
      <c r="B20" s="5" t="s">
        <v>37</v>
      </c>
      <c r="C20" s="3">
        <v>0</v>
      </c>
      <c r="D20" s="3">
        <v>0</v>
      </c>
      <c r="E20" s="3">
        <f t="shared" si="0"/>
        <v>0</v>
      </c>
      <c r="F20" s="3" t="s">
        <v>12</v>
      </c>
      <c r="G20" s="3">
        <v>56</v>
      </c>
      <c r="H20" s="3">
        <v>33</v>
      </c>
      <c r="I20" s="3">
        <f t="shared" si="1"/>
        <v>89</v>
      </c>
      <c r="J20" s="6" t="s">
        <v>13</v>
      </c>
      <c r="K20" s="3">
        <v>51</v>
      </c>
      <c r="L20" s="7">
        <v>31</v>
      </c>
      <c r="M20" s="7">
        <f t="shared" si="2"/>
        <v>82</v>
      </c>
      <c r="N20" s="6" t="s">
        <v>13</v>
      </c>
      <c r="O20" s="3">
        <v>53</v>
      </c>
      <c r="P20" s="3">
        <v>37</v>
      </c>
      <c r="Q20" s="6">
        <f t="shared" si="3"/>
        <v>90</v>
      </c>
      <c r="R20" s="3" t="s">
        <v>13</v>
      </c>
      <c r="S20" s="3">
        <v>48</v>
      </c>
      <c r="T20" s="3">
        <v>23</v>
      </c>
      <c r="U20" s="6">
        <f t="shared" si="4"/>
        <v>71</v>
      </c>
      <c r="V20" s="3" t="s">
        <v>13</v>
      </c>
      <c r="W20" s="3">
        <v>55</v>
      </c>
      <c r="X20" s="3">
        <v>28</v>
      </c>
      <c r="Y20" s="3">
        <f t="shared" si="6"/>
        <v>83</v>
      </c>
      <c r="Z20" s="3" t="s">
        <v>13</v>
      </c>
      <c r="AA20" s="3">
        <v>53</v>
      </c>
      <c r="AB20" s="3">
        <v>27</v>
      </c>
      <c r="AC20" s="3">
        <f t="shared" si="5"/>
        <v>80</v>
      </c>
      <c r="AD20" s="3" t="s">
        <v>13</v>
      </c>
    </row>
    <row r="21" spans="1:30" ht="33">
      <c r="A21" s="4" t="s">
        <v>38</v>
      </c>
      <c r="B21" s="5" t="s">
        <v>39</v>
      </c>
      <c r="C21" s="3">
        <v>0</v>
      </c>
      <c r="D21" s="3">
        <v>0</v>
      </c>
      <c r="E21" s="3">
        <f t="shared" si="0"/>
        <v>0</v>
      </c>
      <c r="F21" s="3" t="s">
        <v>12</v>
      </c>
      <c r="G21" s="3">
        <v>0</v>
      </c>
      <c r="H21" s="3">
        <v>0</v>
      </c>
      <c r="I21" s="3">
        <f t="shared" si="1"/>
        <v>0</v>
      </c>
      <c r="J21" s="3" t="s">
        <v>12</v>
      </c>
      <c r="K21" s="3">
        <v>0</v>
      </c>
      <c r="L21" s="3">
        <v>0</v>
      </c>
      <c r="M21" s="7">
        <f t="shared" si="2"/>
        <v>0</v>
      </c>
      <c r="N21" s="3" t="s">
        <v>12</v>
      </c>
      <c r="O21" s="3">
        <v>44</v>
      </c>
      <c r="P21" s="3">
        <v>37</v>
      </c>
      <c r="Q21" s="6">
        <f t="shared" si="3"/>
        <v>81</v>
      </c>
      <c r="R21" s="3" t="s">
        <v>13</v>
      </c>
      <c r="S21" s="3">
        <v>35</v>
      </c>
      <c r="T21" s="3">
        <v>23</v>
      </c>
      <c r="U21" s="6">
        <f t="shared" si="4"/>
        <v>58</v>
      </c>
      <c r="V21" s="3" t="s">
        <v>88</v>
      </c>
      <c r="W21" s="3">
        <v>53</v>
      </c>
      <c r="X21" s="3">
        <v>28</v>
      </c>
      <c r="Y21" s="3">
        <f t="shared" si="6"/>
        <v>81</v>
      </c>
      <c r="Z21" s="3" t="s">
        <v>13</v>
      </c>
      <c r="AA21" s="3">
        <v>53</v>
      </c>
      <c r="AB21" s="3">
        <v>27</v>
      </c>
      <c r="AC21" s="3">
        <f t="shared" si="5"/>
        <v>80</v>
      </c>
      <c r="AD21" s="3" t="s">
        <v>13</v>
      </c>
    </row>
    <row r="22" spans="1:30" ht="33">
      <c r="A22" s="4" t="s">
        <v>40</v>
      </c>
      <c r="B22" s="5" t="s">
        <v>41</v>
      </c>
      <c r="C22" s="3">
        <v>0</v>
      </c>
      <c r="D22" s="3">
        <v>0</v>
      </c>
      <c r="E22" s="3">
        <f t="shared" si="0"/>
        <v>0</v>
      </c>
      <c r="F22" s="3" t="s">
        <v>12</v>
      </c>
      <c r="G22" s="3">
        <v>0</v>
      </c>
      <c r="H22" s="3">
        <v>0</v>
      </c>
      <c r="I22" s="3">
        <f t="shared" si="1"/>
        <v>0</v>
      </c>
      <c r="J22" s="3" t="s">
        <v>12</v>
      </c>
      <c r="K22" s="3">
        <v>53</v>
      </c>
      <c r="L22" s="7">
        <v>31</v>
      </c>
      <c r="M22" s="7">
        <f t="shared" si="2"/>
        <v>84</v>
      </c>
      <c r="N22" s="6" t="s">
        <v>13</v>
      </c>
      <c r="O22" s="3">
        <v>35</v>
      </c>
      <c r="P22" s="3">
        <v>37</v>
      </c>
      <c r="Q22" s="6">
        <f t="shared" si="3"/>
        <v>72</v>
      </c>
      <c r="R22" s="3" t="s">
        <v>13</v>
      </c>
      <c r="S22" s="3">
        <v>35</v>
      </c>
      <c r="T22" s="3">
        <v>23</v>
      </c>
      <c r="U22" s="6">
        <f t="shared" si="4"/>
        <v>58</v>
      </c>
      <c r="V22" s="3" t="s">
        <v>88</v>
      </c>
      <c r="W22" s="3">
        <v>0</v>
      </c>
      <c r="X22" s="3">
        <v>28</v>
      </c>
      <c r="Y22" s="3">
        <f t="shared" si="6"/>
        <v>28</v>
      </c>
      <c r="Z22" s="3" t="s">
        <v>12</v>
      </c>
      <c r="AA22" s="3">
        <v>0</v>
      </c>
      <c r="AB22" s="3">
        <v>0</v>
      </c>
      <c r="AC22" s="3">
        <f t="shared" si="5"/>
        <v>0</v>
      </c>
      <c r="AD22" s="3" t="s">
        <v>12</v>
      </c>
    </row>
    <row r="23" spans="1:30" ht="33">
      <c r="A23" s="4" t="s">
        <v>42</v>
      </c>
      <c r="B23" s="5" t="s">
        <v>43</v>
      </c>
      <c r="C23" s="3">
        <v>44</v>
      </c>
      <c r="D23" s="3">
        <v>23.75</v>
      </c>
      <c r="E23" s="3">
        <f t="shared" si="0"/>
        <v>67.75</v>
      </c>
      <c r="F23" s="2"/>
      <c r="G23" s="3">
        <v>0</v>
      </c>
      <c r="H23" s="3">
        <v>0</v>
      </c>
      <c r="I23" s="3">
        <f t="shared" si="1"/>
        <v>0</v>
      </c>
      <c r="J23" s="3" t="s">
        <v>12</v>
      </c>
      <c r="K23" s="3">
        <v>53</v>
      </c>
      <c r="L23" s="7">
        <v>31</v>
      </c>
      <c r="M23" s="7">
        <f t="shared" si="2"/>
        <v>84</v>
      </c>
      <c r="N23" s="6" t="s">
        <v>13</v>
      </c>
      <c r="O23" s="3">
        <v>44</v>
      </c>
      <c r="P23" s="3">
        <v>37</v>
      </c>
      <c r="Q23" s="6">
        <f t="shared" si="3"/>
        <v>81</v>
      </c>
      <c r="R23" s="3" t="s">
        <v>13</v>
      </c>
      <c r="S23" s="3">
        <v>35</v>
      </c>
      <c r="T23" s="3">
        <v>23</v>
      </c>
      <c r="U23" s="6">
        <f t="shared" si="4"/>
        <v>58</v>
      </c>
      <c r="V23" s="3" t="s">
        <v>88</v>
      </c>
      <c r="W23" s="3">
        <v>52</v>
      </c>
      <c r="X23" s="3">
        <v>28</v>
      </c>
      <c r="Y23" s="3">
        <f t="shared" si="6"/>
        <v>80</v>
      </c>
      <c r="Z23" s="3" t="s">
        <v>13</v>
      </c>
      <c r="AA23" s="3">
        <v>53</v>
      </c>
      <c r="AB23" s="3">
        <v>27</v>
      </c>
      <c r="AC23" s="3">
        <f t="shared" si="5"/>
        <v>80</v>
      </c>
      <c r="AD23" s="3" t="s">
        <v>13</v>
      </c>
    </row>
    <row r="24" spans="1:30" ht="33">
      <c r="A24" s="4" t="s">
        <v>44</v>
      </c>
      <c r="B24" s="5" t="s">
        <v>45</v>
      </c>
      <c r="C24" s="3">
        <v>0</v>
      </c>
      <c r="D24" s="3">
        <v>0</v>
      </c>
      <c r="E24" s="3">
        <f t="shared" si="0"/>
        <v>0</v>
      </c>
      <c r="F24" s="3" t="s">
        <v>12</v>
      </c>
      <c r="G24" s="3">
        <v>0</v>
      </c>
      <c r="H24" s="3">
        <v>0</v>
      </c>
      <c r="I24" s="3">
        <f t="shared" si="1"/>
        <v>0</v>
      </c>
      <c r="J24" s="3" t="s">
        <v>12</v>
      </c>
      <c r="K24" s="3">
        <v>51</v>
      </c>
      <c r="L24" s="6">
        <v>31</v>
      </c>
      <c r="M24" s="7">
        <f t="shared" si="2"/>
        <v>82</v>
      </c>
      <c r="N24" s="6" t="s">
        <v>13</v>
      </c>
      <c r="O24" s="3">
        <v>44</v>
      </c>
      <c r="P24" s="3">
        <v>37</v>
      </c>
      <c r="Q24" s="6">
        <f t="shared" si="3"/>
        <v>81</v>
      </c>
      <c r="R24" s="3" t="s">
        <v>13</v>
      </c>
      <c r="S24" s="3">
        <v>35</v>
      </c>
      <c r="T24" s="3">
        <v>23</v>
      </c>
      <c r="U24" s="6">
        <f t="shared" si="4"/>
        <v>58</v>
      </c>
      <c r="V24" s="3" t="s">
        <v>88</v>
      </c>
      <c r="W24" s="3">
        <v>55</v>
      </c>
      <c r="X24" s="3">
        <v>28</v>
      </c>
      <c r="Y24" s="3">
        <f t="shared" si="6"/>
        <v>83</v>
      </c>
      <c r="Z24" s="3" t="s">
        <v>13</v>
      </c>
      <c r="AA24" s="3">
        <v>0</v>
      </c>
      <c r="AB24" s="3">
        <v>0</v>
      </c>
      <c r="AC24" s="3">
        <f t="shared" si="5"/>
        <v>0</v>
      </c>
      <c r="AD24" s="3" t="s">
        <v>12</v>
      </c>
    </row>
    <row r="25" spans="1:30" ht="33">
      <c r="A25" s="4" t="s">
        <v>46</v>
      </c>
      <c r="B25" s="5" t="s">
        <v>47</v>
      </c>
      <c r="C25" s="3">
        <v>0</v>
      </c>
      <c r="D25" s="3">
        <v>0</v>
      </c>
      <c r="E25" s="3">
        <f t="shared" si="0"/>
        <v>0</v>
      </c>
      <c r="F25" s="3" t="s">
        <v>12</v>
      </c>
      <c r="G25" s="3">
        <v>0</v>
      </c>
      <c r="H25" s="3">
        <v>0</v>
      </c>
      <c r="I25" s="3">
        <f t="shared" si="1"/>
        <v>0</v>
      </c>
      <c r="J25" s="3" t="s">
        <v>12</v>
      </c>
      <c r="K25" s="3">
        <v>53</v>
      </c>
      <c r="L25" s="7">
        <v>31</v>
      </c>
      <c r="M25" s="7">
        <f t="shared" si="2"/>
        <v>84</v>
      </c>
      <c r="N25" s="6" t="s">
        <v>13</v>
      </c>
      <c r="O25" s="3">
        <v>44</v>
      </c>
      <c r="P25" s="3">
        <v>37</v>
      </c>
      <c r="Q25" s="6">
        <f t="shared" si="3"/>
        <v>81</v>
      </c>
      <c r="R25" s="3" t="s">
        <v>13</v>
      </c>
      <c r="S25" s="3">
        <v>35</v>
      </c>
      <c r="T25" s="3">
        <v>23</v>
      </c>
      <c r="U25" s="6">
        <f t="shared" si="4"/>
        <v>58</v>
      </c>
      <c r="V25" s="3" t="s">
        <v>88</v>
      </c>
      <c r="W25" s="3">
        <v>52</v>
      </c>
      <c r="X25" s="3">
        <v>28</v>
      </c>
      <c r="Y25" s="3">
        <f t="shared" si="6"/>
        <v>80</v>
      </c>
      <c r="Z25" s="3" t="s">
        <v>13</v>
      </c>
      <c r="AA25" s="3">
        <v>53</v>
      </c>
      <c r="AB25" s="3">
        <v>27</v>
      </c>
      <c r="AC25" s="3">
        <f t="shared" si="5"/>
        <v>80</v>
      </c>
      <c r="AD25" s="3" t="s">
        <v>13</v>
      </c>
    </row>
    <row r="26" spans="1:30" ht="66">
      <c r="A26" s="4" t="s">
        <v>48</v>
      </c>
      <c r="B26" s="5" t="s">
        <v>49</v>
      </c>
      <c r="C26" s="3">
        <v>0</v>
      </c>
      <c r="D26" s="3">
        <v>0</v>
      </c>
      <c r="E26" s="3">
        <f t="shared" si="0"/>
        <v>0</v>
      </c>
      <c r="F26" s="3" t="s">
        <v>12</v>
      </c>
      <c r="G26" s="3">
        <v>0</v>
      </c>
      <c r="H26" s="3">
        <v>0</v>
      </c>
      <c r="I26" s="3">
        <f t="shared" si="1"/>
        <v>0</v>
      </c>
      <c r="J26" s="3" t="s">
        <v>12</v>
      </c>
      <c r="K26" s="3">
        <v>51</v>
      </c>
      <c r="L26" s="7">
        <v>31</v>
      </c>
      <c r="M26" s="7">
        <f t="shared" si="2"/>
        <v>82</v>
      </c>
      <c r="N26" s="6" t="s">
        <v>13</v>
      </c>
      <c r="O26" s="3">
        <v>35</v>
      </c>
      <c r="P26" s="3">
        <v>37</v>
      </c>
      <c r="Q26" s="6">
        <f t="shared" si="3"/>
        <v>72</v>
      </c>
      <c r="R26" s="3" t="s">
        <v>13</v>
      </c>
      <c r="S26" s="3">
        <v>35</v>
      </c>
      <c r="T26" s="3">
        <v>23</v>
      </c>
      <c r="U26" s="6">
        <f t="shared" si="4"/>
        <v>58</v>
      </c>
      <c r="V26" s="3" t="s">
        <v>88</v>
      </c>
      <c r="W26" s="3">
        <v>52</v>
      </c>
      <c r="X26" s="3">
        <v>28</v>
      </c>
      <c r="Y26" s="3">
        <f t="shared" si="6"/>
        <v>80</v>
      </c>
      <c r="Z26" s="3" t="s">
        <v>13</v>
      </c>
      <c r="AA26" s="3">
        <v>53</v>
      </c>
      <c r="AB26" s="3">
        <v>27</v>
      </c>
      <c r="AC26" s="3">
        <f t="shared" si="5"/>
        <v>80</v>
      </c>
      <c r="AD26" s="3" t="s">
        <v>13</v>
      </c>
    </row>
    <row r="27" spans="1:30" ht="33">
      <c r="A27" s="4" t="s">
        <v>50</v>
      </c>
      <c r="B27" s="5" t="s">
        <v>51</v>
      </c>
      <c r="C27" s="3">
        <v>0</v>
      </c>
      <c r="D27" s="3">
        <v>0</v>
      </c>
      <c r="E27" s="3">
        <f t="shared" si="0"/>
        <v>0</v>
      </c>
      <c r="F27" s="3" t="s">
        <v>12</v>
      </c>
      <c r="G27" s="3">
        <v>0</v>
      </c>
      <c r="H27" s="3">
        <v>0</v>
      </c>
      <c r="I27" s="3">
        <f t="shared" si="1"/>
        <v>0</v>
      </c>
      <c r="J27" s="3" t="s">
        <v>12</v>
      </c>
      <c r="K27" s="3">
        <v>0</v>
      </c>
      <c r="L27" s="3">
        <v>0</v>
      </c>
      <c r="M27" s="7">
        <f t="shared" si="2"/>
        <v>0</v>
      </c>
      <c r="N27" s="3" t="s">
        <v>12</v>
      </c>
      <c r="O27" s="3">
        <v>35</v>
      </c>
      <c r="P27" s="3">
        <v>37</v>
      </c>
      <c r="Q27" s="6">
        <f t="shared" si="3"/>
        <v>72</v>
      </c>
      <c r="R27" s="3" t="s">
        <v>13</v>
      </c>
      <c r="S27" s="3">
        <v>35</v>
      </c>
      <c r="T27" s="3">
        <v>23</v>
      </c>
      <c r="U27" s="6">
        <f t="shared" si="4"/>
        <v>58</v>
      </c>
      <c r="V27" s="3" t="s">
        <v>88</v>
      </c>
      <c r="W27" s="3">
        <v>52</v>
      </c>
      <c r="X27" s="3">
        <v>28</v>
      </c>
      <c r="Y27" s="3">
        <f t="shared" si="6"/>
        <v>80</v>
      </c>
      <c r="Z27" s="3" t="s">
        <v>13</v>
      </c>
      <c r="AA27" s="3">
        <v>53</v>
      </c>
      <c r="AB27" s="3">
        <v>27</v>
      </c>
      <c r="AC27" s="3">
        <f t="shared" si="5"/>
        <v>80</v>
      </c>
      <c r="AD27" s="3" t="s">
        <v>13</v>
      </c>
    </row>
    <row r="28" spans="1:30" ht="33">
      <c r="A28" s="4" t="s">
        <v>52</v>
      </c>
      <c r="B28" s="5" t="s">
        <v>53</v>
      </c>
      <c r="C28" s="3">
        <v>0</v>
      </c>
      <c r="D28" s="3">
        <v>0</v>
      </c>
      <c r="E28" s="3">
        <f t="shared" si="0"/>
        <v>0</v>
      </c>
      <c r="F28" s="3" t="s">
        <v>12</v>
      </c>
      <c r="G28" s="3">
        <v>51</v>
      </c>
      <c r="H28" s="9">
        <v>33</v>
      </c>
      <c r="I28" s="3">
        <f t="shared" si="1"/>
        <v>84</v>
      </c>
      <c r="J28" s="6" t="s">
        <v>13</v>
      </c>
      <c r="K28" s="3">
        <v>0</v>
      </c>
      <c r="L28" s="3">
        <v>0</v>
      </c>
      <c r="M28" s="7">
        <f t="shared" si="2"/>
        <v>0</v>
      </c>
      <c r="N28" s="3" t="s">
        <v>12</v>
      </c>
      <c r="O28" s="3">
        <v>55</v>
      </c>
      <c r="P28" s="3">
        <v>37</v>
      </c>
      <c r="Q28" s="6">
        <f t="shared" si="3"/>
        <v>92</v>
      </c>
      <c r="R28" s="3" t="s">
        <v>13</v>
      </c>
      <c r="S28" s="3">
        <v>48</v>
      </c>
      <c r="T28" s="3">
        <v>23</v>
      </c>
      <c r="U28" s="6">
        <f t="shared" si="4"/>
        <v>71</v>
      </c>
      <c r="V28" s="3" t="s">
        <v>13</v>
      </c>
      <c r="W28" s="3">
        <v>0</v>
      </c>
      <c r="X28" s="3">
        <v>0</v>
      </c>
      <c r="Y28" s="3">
        <f t="shared" si="6"/>
        <v>0</v>
      </c>
      <c r="Z28" s="3" t="s">
        <v>12</v>
      </c>
      <c r="AA28" s="3">
        <v>0</v>
      </c>
      <c r="AB28" s="3">
        <v>0</v>
      </c>
      <c r="AC28" s="3">
        <f t="shared" si="5"/>
        <v>0</v>
      </c>
      <c r="AD28" s="3" t="s">
        <v>12</v>
      </c>
    </row>
    <row r="29" spans="1:30" ht="52.15" customHeight="1">
      <c r="A29" s="4" t="s">
        <v>54</v>
      </c>
      <c r="B29" s="5" t="s">
        <v>55</v>
      </c>
      <c r="C29" s="3">
        <v>0</v>
      </c>
      <c r="D29" s="3">
        <v>0</v>
      </c>
      <c r="E29" s="3">
        <f t="shared" si="0"/>
        <v>0</v>
      </c>
      <c r="F29" s="3" t="s">
        <v>12</v>
      </c>
      <c r="G29" s="3">
        <v>51</v>
      </c>
      <c r="H29" s="9">
        <v>33</v>
      </c>
      <c r="I29" s="3">
        <f t="shared" si="1"/>
        <v>84</v>
      </c>
      <c r="J29" s="6" t="s">
        <v>13</v>
      </c>
      <c r="K29" s="3">
        <v>51</v>
      </c>
      <c r="L29" s="7">
        <v>31</v>
      </c>
      <c r="M29" s="7">
        <f t="shared" si="2"/>
        <v>82</v>
      </c>
      <c r="N29" s="6" t="s">
        <v>13</v>
      </c>
      <c r="O29" s="3">
        <v>50</v>
      </c>
      <c r="P29" s="3">
        <v>37</v>
      </c>
      <c r="Q29" s="6">
        <f t="shared" si="3"/>
        <v>87</v>
      </c>
      <c r="R29" s="3" t="s">
        <v>13</v>
      </c>
      <c r="S29" s="3">
        <v>48</v>
      </c>
      <c r="T29" s="3">
        <v>23</v>
      </c>
      <c r="U29" s="6">
        <f t="shared" si="4"/>
        <v>71</v>
      </c>
      <c r="V29" s="3" t="s">
        <v>13</v>
      </c>
      <c r="W29" s="3">
        <v>0</v>
      </c>
      <c r="X29" s="3">
        <v>0</v>
      </c>
      <c r="Y29" s="3">
        <f t="shared" si="6"/>
        <v>0</v>
      </c>
      <c r="Z29" s="3" t="s">
        <v>12</v>
      </c>
      <c r="AA29" s="3">
        <v>0</v>
      </c>
      <c r="AB29" s="3">
        <v>0</v>
      </c>
      <c r="AC29" s="3">
        <f t="shared" si="5"/>
        <v>0</v>
      </c>
      <c r="AD29" s="3" t="s">
        <v>12</v>
      </c>
    </row>
    <row r="30" spans="1:30" ht="33">
      <c r="A30" s="10" t="s">
        <v>56</v>
      </c>
      <c r="B30" s="11" t="s">
        <v>57</v>
      </c>
      <c r="C30" s="12">
        <v>0</v>
      </c>
      <c r="D30" s="12">
        <v>0</v>
      </c>
      <c r="E30" s="3">
        <f t="shared" si="0"/>
        <v>0</v>
      </c>
      <c r="F30" s="12" t="s">
        <v>12</v>
      </c>
      <c r="G30" s="12">
        <v>0</v>
      </c>
      <c r="H30" s="12">
        <v>0</v>
      </c>
      <c r="I30" s="3">
        <f t="shared" si="1"/>
        <v>0</v>
      </c>
      <c r="J30" s="12" t="s">
        <v>12</v>
      </c>
      <c r="K30" s="12">
        <v>39</v>
      </c>
      <c r="L30" s="13">
        <v>31</v>
      </c>
      <c r="M30" s="7">
        <f t="shared" si="2"/>
        <v>70</v>
      </c>
      <c r="N30" s="14" t="s">
        <v>13</v>
      </c>
      <c r="O30" s="12">
        <v>35</v>
      </c>
      <c r="P30" s="12">
        <v>37</v>
      </c>
      <c r="Q30" s="6">
        <f t="shared" si="3"/>
        <v>72</v>
      </c>
      <c r="R30" s="12" t="s">
        <v>13</v>
      </c>
      <c r="S30" s="12">
        <v>35</v>
      </c>
      <c r="T30" s="3">
        <v>23</v>
      </c>
      <c r="U30" s="6">
        <f t="shared" si="4"/>
        <v>58</v>
      </c>
      <c r="V30" s="3" t="s">
        <v>88</v>
      </c>
      <c r="W30" s="12">
        <v>0</v>
      </c>
      <c r="X30" s="3">
        <v>0</v>
      </c>
      <c r="Y30" s="3">
        <f t="shared" si="6"/>
        <v>0</v>
      </c>
      <c r="Z30" s="12" t="s">
        <v>12</v>
      </c>
      <c r="AA30" s="12">
        <v>0</v>
      </c>
      <c r="AB30" s="12">
        <v>0</v>
      </c>
      <c r="AC30" s="3">
        <f t="shared" si="5"/>
        <v>0</v>
      </c>
      <c r="AD30" s="12" t="s">
        <v>12</v>
      </c>
    </row>
    <row r="31" spans="1:30" ht="48.75" customHeight="1">
      <c r="A31" s="4" t="s">
        <v>58</v>
      </c>
      <c r="B31" s="15" t="s">
        <v>87</v>
      </c>
      <c r="C31" s="3">
        <v>0</v>
      </c>
      <c r="D31" s="3">
        <v>0</v>
      </c>
      <c r="E31" s="3">
        <f t="shared" si="0"/>
        <v>0</v>
      </c>
      <c r="F31" s="3" t="s">
        <v>12</v>
      </c>
      <c r="G31" s="3">
        <v>0</v>
      </c>
      <c r="H31" s="3">
        <v>0</v>
      </c>
      <c r="I31" s="3">
        <f t="shared" si="1"/>
        <v>0</v>
      </c>
      <c r="J31" s="3" t="s">
        <v>12</v>
      </c>
      <c r="K31" s="3">
        <v>39</v>
      </c>
      <c r="L31" s="7">
        <v>31</v>
      </c>
      <c r="M31" s="7">
        <f t="shared" si="2"/>
        <v>70</v>
      </c>
      <c r="N31" s="6" t="s">
        <v>13</v>
      </c>
      <c r="O31" s="3">
        <v>35</v>
      </c>
      <c r="P31" s="3">
        <v>37</v>
      </c>
      <c r="Q31" s="6">
        <f t="shared" si="3"/>
        <v>72</v>
      </c>
      <c r="R31" s="3" t="s">
        <v>13</v>
      </c>
      <c r="S31" s="3">
        <v>35</v>
      </c>
      <c r="T31" s="3">
        <v>23</v>
      </c>
      <c r="U31" s="6">
        <f t="shared" si="4"/>
        <v>58</v>
      </c>
      <c r="V31" s="3" t="s">
        <v>88</v>
      </c>
      <c r="W31" s="3">
        <v>0</v>
      </c>
      <c r="X31" s="3">
        <v>0</v>
      </c>
      <c r="Y31" s="3">
        <f t="shared" si="6"/>
        <v>0</v>
      </c>
      <c r="Z31" s="3" t="s">
        <v>12</v>
      </c>
      <c r="AA31" s="3">
        <v>0</v>
      </c>
      <c r="AB31" s="3">
        <v>0</v>
      </c>
      <c r="AC31" s="3">
        <f t="shared" si="5"/>
        <v>0</v>
      </c>
      <c r="AD31" s="3" t="s">
        <v>12</v>
      </c>
    </row>
    <row r="32" spans="1:30" ht="49.5">
      <c r="A32" s="10" t="s">
        <v>59</v>
      </c>
      <c r="B32" s="11" t="s">
        <v>60</v>
      </c>
      <c r="C32" s="12">
        <v>0</v>
      </c>
      <c r="D32" s="12">
        <v>0</v>
      </c>
      <c r="E32" s="3">
        <f t="shared" si="0"/>
        <v>0</v>
      </c>
      <c r="F32" s="12" t="s">
        <v>12</v>
      </c>
      <c r="G32" s="12">
        <v>0</v>
      </c>
      <c r="H32" s="12">
        <v>0</v>
      </c>
      <c r="I32" s="3">
        <f t="shared" si="1"/>
        <v>0</v>
      </c>
      <c r="J32" s="12" t="s">
        <v>12</v>
      </c>
      <c r="K32" s="12">
        <v>44</v>
      </c>
      <c r="L32" s="13">
        <v>31</v>
      </c>
      <c r="M32" s="7">
        <f t="shared" si="2"/>
        <v>75</v>
      </c>
      <c r="N32" s="14" t="s">
        <v>13</v>
      </c>
      <c r="O32" s="12">
        <v>42</v>
      </c>
      <c r="P32" s="12">
        <v>37</v>
      </c>
      <c r="Q32" s="6">
        <f t="shared" si="3"/>
        <v>79</v>
      </c>
      <c r="R32" s="12" t="s">
        <v>13</v>
      </c>
      <c r="S32" s="12">
        <v>35</v>
      </c>
      <c r="T32" s="3">
        <v>23</v>
      </c>
      <c r="U32" s="6">
        <f t="shared" si="4"/>
        <v>58</v>
      </c>
      <c r="V32" s="3" t="s">
        <v>88</v>
      </c>
      <c r="W32" s="12">
        <v>0</v>
      </c>
      <c r="X32" s="3">
        <v>0</v>
      </c>
      <c r="Y32" s="3">
        <f t="shared" si="6"/>
        <v>0</v>
      </c>
      <c r="Z32" s="12" t="s">
        <v>12</v>
      </c>
      <c r="AA32" s="12">
        <v>0</v>
      </c>
      <c r="AB32" s="12">
        <v>0</v>
      </c>
      <c r="AC32" s="3">
        <f t="shared" si="5"/>
        <v>0</v>
      </c>
      <c r="AD32" s="12" t="s">
        <v>12</v>
      </c>
    </row>
    <row r="33" spans="1:30" ht="33">
      <c r="A33" s="4" t="s">
        <v>61</v>
      </c>
      <c r="B33" s="5" t="s">
        <v>62</v>
      </c>
      <c r="C33" s="3">
        <v>42</v>
      </c>
      <c r="D33" s="3">
        <v>23.75</v>
      </c>
      <c r="E33" s="3">
        <f t="shared" si="0"/>
        <v>65.75</v>
      </c>
      <c r="F33" s="6" t="s">
        <v>13</v>
      </c>
      <c r="G33" s="3">
        <v>0</v>
      </c>
      <c r="H33" s="3">
        <v>0</v>
      </c>
      <c r="I33" s="3">
        <f t="shared" si="1"/>
        <v>0</v>
      </c>
      <c r="J33" s="3" t="s">
        <v>12</v>
      </c>
      <c r="K33" s="3">
        <v>51</v>
      </c>
      <c r="L33" s="7">
        <v>31</v>
      </c>
      <c r="M33" s="7">
        <f t="shared" si="2"/>
        <v>82</v>
      </c>
      <c r="N33" s="6" t="s">
        <v>13</v>
      </c>
      <c r="O33" s="3">
        <v>35</v>
      </c>
      <c r="P33" s="3">
        <v>37</v>
      </c>
      <c r="Q33" s="6">
        <f t="shared" si="3"/>
        <v>72</v>
      </c>
      <c r="R33" s="3" t="s">
        <v>13</v>
      </c>
      <c r="S33" s="3">
        <v>35</v>
      </c>
      <c r="T33" s="3">
        <v>23</v>
      </c>
      <c r="U33" s="6">
        <f t="shared" si="4"/>
        <v>58</v>
      </c>
      <c r="V33" s="3" t="s">
        <v>88</v>
      </c>
      <c r="W33" s="3">
        <v>0</v>
      </c>
      <c r="X33" s="3">
        <v>0</v>
      </c>
      <c r="Y33" s="3">
        <f t="shared" si="6"/>
        <v>0</v>
      </c>
      <c r="Z33" s="3" t="s">
        <v>12</v>
      </c>
      <c r="AA33" s="3">
        <v>0</v>
      </c>
      <c r="AB33" s="3">
        <v>0</v>
      </c>
      <c r="AC33" s="3">
        <f t="shared" si="5"/>
        <v>0</v>
      </c>
      <c r="AD33" s="3" t="s">
        <v>12</v>
      </c>
    </row>
    <row r="34" spans="1:30" ht="16.5">
      <c r="A34" s="4" t="s">
        <v>63</v>
      </c>
      <c r="B34" s="5" t="s">
        <v>64</v>
      </c>
      <c r="C34" s="3">
        <v>0</v>
      </c>
      <c r="D34" s="3">
        <v>0</v>
      </c>
      <c r="E34" s="3">
        <f t="shared" si="0"/>
        <v>0</v>
      </c>
      <c r="F34" s="3" t="s">
        <v>12</v>
      </c>
      <c r="G34" s="3">
        <v>0</v>
      </c>
      <c r="H34" s="3">
        <v>0</v>
      </c>
      <c r="I34" s="3">
        <f t="shared" si="1"/>
        <v>0</v>
      </c>
      <c r="J34" s="3" t="s">
        <v>12</v>
      </c>
      <c r="K34" s="3">
        <v>51</v>
      </c>
      <c r="L34" s="7">
        <v>31</v>
      </c>
      <c r="M34" s="7">
        <f t="shared" si="2"/>
        <v>82</v>
      </c>
      <c r="N34" s="6" t="s">
        <v>13</v>
      </c>
      <c r="O34" s="3">
        <v>35</v>
      </c>
      <c r="P34" s="3">
        <v>37</v>
      </c>
      <c r="Q34" s="6">
        <f t="shared" si="3"/>
        <v>72</v>
      </c>
      <c r="R34" s="3" t="s">
        <v>13</v>
      </c>
      <c r="S34" s="3">
        <v>35</v>
      </c>
      <c r="T34" s="3">
        <v>23</v>
      </c>
      <c r="U34" s="6">
        <f t="shared" si="4"/>
        <v>58</v>
      </c>
      <c r="V34" s="3" t="s">
        <v>88</v>
      </c>
      <c r="W34" s="3">
        <v>0</v>
      </c>
      <c r="X34" s="3">
        <v>0</v>
      </c>
      <c r="Y34" s="3">
        <f t="shared" si="6"/>
        <v>0</v>
      </c>
      <c r="Z34" s="3" t="s">
        <v>12</v>
      </c>
      <c r="AA34" s="3">
        <v>0</v>
      </c>
      <c r="AB34" s="3">
        <v>0</v>
      </c>
      <c r="AC34" s="3">
        <f t="shared" si="5"/>
        <v>0</v>
      </c>
      <c r="AD34" s="3" t="s">
        <v>12</v>
      </c>
    </row>
    <row r="35" spans="1:30" ht="16.5">
      <c r="A35" s="4" t="s">
        <v>65</v>
      </c>
      <c r="B35" s="5" t="s">
        <v>66</v>
      </c>
      <c r="C35" s="3">
        <v>0</v>
      </c>
      <c r="D35" s="3">
        <v>0</v>
      </c>
      <c r="E35" s="3">
        <f t="shared" si="0"/>
        <v>0</v>
      </c>
      <c r="F35" s="3" t="s">
        <v>12</v>
      </c>
      <c r="G35" s="3">
        <v>0</v>
      </c>
      <c r="H35" s="3">
        <v>0</v>
      </c>
      <c r="I35" s="3">
        <f t="shared" si="1"/>
        <v>0</v>
      </c>
      <c r="J35" s="3" t="s">
        <v>12</v>
      </c>
      <c r="K35" s="3">
        <v>0</v>
      </c>
      <c r="L35" s="3">
        <v>0</v>
      </c>
      <c r="M35" s="7">
        <f t="shared" si="2"/>
        <v>0</v>
      </c>
      <c r="N35" s="3" t="s">
        <v>12</v>
      </c>
      <c r="O35" s="3">
        <v>0</v>
      </c>
      <c r="P35" s="3">
        <v>0</v>
      </c>
      <c r="Q35" s="6">
        <f t="shared" si="3"/>
        <v>0</v>
      </c>
      <c r="R35" s="3" t="s">
        <v>12</v>
      </c>
      <c r="S35" s="3">
        <v>35</v>
      </c>
      <c r="T35" s="3">
        <v>23</v>
      </c>
      <c r="U35" s="6">
        <f t="shared" si="4"/>
        <v>58</v>
      </c>
      <c r="V35" s="3" t="s">
        <v>88</v>
      </c>
      <c r="W35" s="3">
        <v>0</v>
      </c>
      <c r="X35" s="3">
        <v>0</v>
      </c>
      <c r="Y35" s="3">
        <f t="shared" si="6"/>
        <v>0</v>
      </c>
      <c r="Z35" s="3" t="s">
        <v>12</v>
      </c>
      <c r="AA35" s="3">
        <v>0</v>
      </c>
      <c r="AB35" s="3">
        <v>0</v>
      </c>
      <c r="AC35" s="3">
        <f t="shared" si="5"/>
        <v>0</v>
      </c>
      <c r="AD35" s="3" t="s">
        <v>12</v>
      </c>
    </row>
    <row r="36" spans="1:30" ht="16.5">
      <c r="A36" s="4" t="s">
        <v>67</v>
      </c>
      <c r="B36" s="5" t="s">
        <v>68</v>
      </c>
      <c r="C36" s="3">
        <v>37</v>
      </c>
      <c r="D36" s="3">
        <v>23.75</v>
      </c>
      <c r="E36" s="3">
        <f t="shared" si="0"/>
        <v>60.75</v>
      </c>
      <c r="F36" s="6" t="s">
        <v>13</v>
      </c>
      <c r="G36" s="3">
        <v>0</v>
      </c>
      <c r="H36" s="3">
        <v>0</v>
      </c>
      <c r="I36" s="3">
        <f t="shared" si="1"/>
        <v>0</v>
      </c>
      <c r="J36" s="3" t="s">
        <v>12</v>
      </c>
      <c r="K36" s="3">
        <v>0</v>
      </c>
      <c r="L36" s="3">
        <v>0</v>
      </c>
      <c r="M36" s="7">
        <f t="shared" si="2"/>
        <v>0</v>
      </c>
      <c r="N36" s="3" t="s">
        <v>12</v>
      </c>
      <c r="O36" s="3">
        <v>0</v>
      </c>
      <c r="P36" s="3">
        <v>0</v>
      </c>
      <c r="Q36" s="6">
        <f t="shared" si="3"/>
        <v>0</v>
      </c>
      <c r="R36" s="3" t="s">
        <v>12</v>
      </c>
      <c r="S36" s="3">
        <v>35</v>
      </c>
      <c r="T36" s="3">
        <v>23</v>
      </c>
      <c r="U36" s="6">
        <f t="shared" si="4"/>
        <v>58</v>
      </c>
      <c r="V36" s="3" t="s">
        <v>88</v>
      </c>
      <c r="W36" s="3">
        <v>0</v>
      </c>
      <c r="X36" s="3">
        <v>0</v>
      </c>
      <c r="Y36" s="3">
        <f t="shared" si="6"/>
        <v>0</v>
      </c>
      <c r="Z36" s="3" t="s">
        <v>12</v>
      </c>
      <c r="AA36" s="3">
        <v>0</v>
      </c>
      <c r="AB36" s="3">
        <v>0</v>
      </c>
      <c r="AC36" s="3">
        <f t="shared" si="5"/>
        <v>0</v>
      </c>
      <c r="AD36" s="3" t="s">
        <v>12</v>
      </c>
    </row>
    <row r="37" spans="1:30" ht="17.25">
      <c r="A37" s="4" t="s">
        <v>69</v>
      </c>
      <c r="B37" s="5" t="s">
        <v>70</v>
      </c>
      <c r="C37" s="3">
        <v>0</v>
      </c>
      <c r="D37" s="3">
        <v>0</v>
      </c>
      <c r="E37" s="3">
        <f t="shared" si="0"/>
        <v>0</v>
      </c>
      <c r="F37" s="3" t="s">
        <v>12</v>
      </c>
      <c r="G37" s="3">
        <v>51</v>
      </c>
      <c r="H37" s="9">
        <v>33</v>
      </c>
      <c r="I37" s="3">
        <f t="shared" si="1"/>
        <v>84</v>
      </c>
      <c r="J37" s="6" t="s">
        <v>13</v>
      </c>
      <c r="K37" s="3">
        <v>0</v>
      </c>
      <c r="L37" s="3">
        <v>0</v>
      </c>
      <c r="M37" s="7">
        <f t="shared" si="2"/>
        <v>0</v>
      </c>
      <c r="N37" s="3" t="s">
        <v>12</v>
      </c>
      <c r="O37" s="3">
        <v>0</v>
      </c>
      <c r="P37" s="3">
        <v>0</v>
      </c>
      <c r="Q37" s="6">
        <f t="shared" si="3"/>
        <v>0</v>
      </c>
      <c r="R37" s="3" t="s">
        <v>12</v>
      </c>
      <c r="S37" s="3">
        <v>35</v>
      </c>
      <c r="T37" s="3">
        <v>23</v>
      </c>
      <c r="U37" s="6">
        <f t="shared" si="4"/>
        <v>58</v>
      </c>
      <c r="V37" s="3" t="s">
        <v>88</v>
      </c>
      <c r="W37" s="3">
        <v>0</v>
      </c>
      <c r="X37" s="3">
        <v>0</v>
      </c>
      <c r="Y37" s="3">
        <f t="shared" si="6"/>
        <v>0</v>
      </c>
      <c r="Z37" s="3" t="s">
        <v>12</v>
      </c>
      <c r="AA37" s="3">
        <v>0</v>
      </c>
      <c r="AB37" s="3">
        <v>0</v>
      </c>
      <c r="AC37" s="3">
        <f t="shared" si="5"/>
        <v>0</v>
      </c>
      <c r="AD37" s="3" t="s">
        <v>12</v>
      </c>
    </row>
    <row r="38" spans="1:30" ht="49.5">
      <c r="A38" s="4" t="s">
        <v>71</v>
      </c>
      <c r="B38" s="5" t="s">
        <v>72</v>
      </c>
      <c r="C38" s="3">
        <v>0</v>
      </c>
      <c r="D38" s="3">
        <v>0</v>
      </c>
      <c r="E38" s="3">
        <f t="shared" si="0"/>
        <v>0</v>
      </c>
      <c r="F38" s="3" t="s">
        <v>12</v>
      </c>
      <c r="G38" s="3">
        <v>0</v>
      </c>
      <c r="H38" s="3">
        <v>0</v>
      </c>
      <c r="I38" s="3">
        <f t="shared" si="1"/>
        <v>0</v>
      </c>
      <c r="J38" s="3" t="s">
        <v>12</v>
      </c>
      <c r="K38" s="3">
        <v>0</v>
      </c>
      <c r="L38" s="3">
        <v>0</v>
      </c>
      <c r="M38" s="7">
        <f t="shared" si="2"/>
        <v>0</v>
      </c>
      <c r="N38" s="3" t="s">
        <v>12</v>
      </c>
      <c r="O38" s="3">
        <v>0</v>
      </c>
      <c r="P38" s="3">
        <v>0</v>
      </c>
      <c r="Q38" s="6">
        <f t="shared" si="3"/>
        <v>0</v>
      </c>
      <c r="R38" s="3" t="s">
        <v>12</v>
      </c>
      <c r="S38" s="3">
        <v>35</v>
      </c>
      <c r="T38" s="3">
        <v>23</v>
      </c>
      <c r="U38" s="6">
        <f t="shared" si="4"/>
        <v>58</v>
      </c>
      <c r="V38" s="3" t="s">
        <v>88</v>
      </c>
      <c r="W38" s="3">
        <v>0</v>
      </c>
      <c r="X38" s="3">
        <v>0</v>
      </c>
      <c r="Y38" s="3">
        <f t="shared" si="6"/>
        <v>0</v>
      </c>
      <c r="Z38" s="3" t="s">
        <v>12</v>
      </c>
      <c r="AA38" s="3">
        <v>0</v>
      </c>
      <c r="AB38" s="3">
        <v>0</v>
      </c>
      <c r="AC38" s="3">
        <f t="shared" si="5"/>
        <v>0</v>
      </c>
      <c r="AD38" s="3" t="s">
        <v>12</v>
      </c>
    </row>
    <row r="39" spans="1:30" ht="33">
      <c r="A39" s="4" t="s">
        <v>73</v>
      </c>
      <c r="B39" s="5" t="s">
        <v>74</v>
      </c>
      <c r="C39" s="3">
        <v>0</v>
      </c>
      <c r="D39" s="3">
        <v>0</v>
      </c>
      <c r="E39" s="3">
        <f t="shared" si="0"/>
        <v>0</v>
      </c>
      <c r="F39" s="3" t="s">
        <v>12</v>
      </c>
      <c r="G39" s="3">
        <v>0</v>
      </c>
      <c r="H39" s="3">
        <v>0</v>
      </c>
      <c r="I39" s="3">
        <f t="shared" si="1"/>
        <v>0</v>
      </c>
      <c r="J39" s="3" t="s">
        <v>12</v>
      </c>
      <c r="K39" s="3">
        <v>0</v>
      </c>
      <c r="L39" s="3">
        <v>0</v>
      </c>
      <c r="M39" s="7">
        <f t="shared" si="2"/>
        <v>0</v>
      </c>
      <c r="N39" s="3" t="s">
        <v>12</v>
      </c>
      <c r="O39" s="3">
        <v>0</v>
      </c>
      <c r="P39" s="3">
        <v>0</v>
      </c>
      <c r="Q39" s="6">
        <f t="shared" si="3"/>
        <v>0</v>
      </c>
      <c r="R39" s="3" t="s">
        <v>12</v>
      </c>
      <c r="S39" s="3">
        <v>35</v>
      </c>
      <c r="T39" s="3">
        <v>23</v>
      </c>
      <c r="U39" s="6">
        <f t="shared" si="4"/>
        <v>58</v>
      </c>
      <c r="V39" s="3" t="s">
        <v>88</v>
      </c>
      <c r="W39" s="3">
        <v>0</v>
      </c>
      <c r="X39" s="3">
        <v>0</v>
      </c>
      <c r="Y39" s="3">
        <f t="shared" si="6"/>
        <v>0</v>
      </c>
      <c r="Z39" s="3" t="s">
        <v>12</v>
      </c>
      <c r="AA39" s="3">
        <v>0</v>
      </c>
      <c r="AB39" s="3">
        <v>0</v>
      </c>
      <c r="AC39" s="3">
        <f t="shared" si="5"/>
        <v>0</v>
      </c>
      <c r="AD39" s="3" t="s">
        <v>12</v>
      </c>
    </row>
    <row r="40" spans="1:30" ht="33">
      <c r="A40" s="4" t="s">
        <v>75</v>
      </c>
      <c r="B40" s="5" t="s">
        <v>76</v>
      </c>
      <c r="C40" s="3">
        <v>0</v>
      </c>
      <c r="D40" s="3">
        <v>0</v>
      </c>
      <c r="E40" s="3">
        <f t="shared" si="0"/>
        <v>0</v>
      </c>
      <c r="F40" s="3" t="s">
        <v>12</v>
      </c>
      <c r="G40" s="3">
        <v>0</v>
      </c>
      <c r="H40" s="3">
        <v>0</v>
      </c>
      <c r="I40" s="3">
        <f t="shared" si="1"/>
        <v>0</v>
      </c>
      <c r="J40" s="3" t="s">
        <v>12</v>
      </c>
      <c r="K40" s="3">
        <v>0</v>
      </c>
      <c r="L40" s="3">
        <v>0</v>
      </c>
      <c r="M40" s="7">
        <f t="shared" si="2"/>
        <v>0</v>
      </c>
      <c r="N40" s="3" t="s">
        <v>12</v>
      </c>
      <c r="O40" s="3">
        <v>0</v>
      </c>
      <c r="P40" s="3">
        <v>0</v>
      </c>
      <c r="Q40" s="6">
        <f t="shared" si="3"/>
        <v>0</v>
      </c>
      <c r="R40" s="3" t="s">
        <v>12</v>
      </c>
      <c r="S40" s="3">
        <v>35</v>
      </c>
      <c r="T40" s="3">
        <v>23</v>
      </c>
      <c r="U40" s="6">
        <f t="shared" si="4"/>
        <v>58</v>
      </c>
      <c r="V40" s="3" t="s">
        <v>88</v>
      </c>
      <c r="W40" s="3">
        <v>0</v>
      </c>
      <c r="X40" s="3">
        <v>0</v>
      </c>
      <c r="Y40" s="3">
        <f t="shared" si="6"/>
        <v>0</v>
      </c>
      <c r="Z40" s="3" t="s">
        <v>12</v>
      </c>
      <c r="AA40" s="3">
        <v>0</v>
      </c>
      <c r="AB40" s="3">
        <v>0</v>
      </c>
      <c r="AC40" s="3">
        <f t="shared" si="5"/>
        <v>0</v>
      </c>
      <c r="AD40" s="3" t="s">
        <v>12</v>
      </c>
    </row>
    <row r="41" spans="1:30" ht="33">
      <c r="A41" s="4" t="s">
        <v>77</v>
      </c>
      <c r="B41" s="5" t="s">
        <v>78</v>
      </c>
      <c r="C41" s="3">
        <v>0</v>
      </c>
      <c r="D41" s="3">
        <v>0</v>
      </c>
      <c r="E41" s="3">
        <f t="shared" si="0"/>
        <v>0</v>
      </c>
      <c r="F41" s="3" t="s">
        <v>12</v>
      </c>
      <c r="G41" s="3">
        <v>0</v>
      </c>
      <c r="H41" s="3">
        <v>0</v>
      </c>
      <c r="I41" s="3">
        <f t="shared" si="1"/>
        <v>0</v>
      </c>
      <c r="J41" s="3" t="s">
        <v>12</v>
      </c>
      <c r="K41" s="3">
        <v>51</v>
      </c>
      <c r="L41" s="7">
        <v>31</v>
      </c>
      <c r="M41" s="7">
        <f t="shared" si="2"/>
        <v>82</v>
      </c>
      <c r="N41" s="6" t="s">
        <v>13</v>
      </c>
      <c r="O41" s="3">
        <v>35</v>
      </c>
      <c r="P41" s="3">
        <v>37</v>
      </c>
      <c r="Q41" s="6">
        <f t="shared" si="3"/>
        <v>72</v>
      </c>
      <c r="R41" s="3" t="s">
        <v>13</v>
      </c>
      <c r="S41" s="3">
        <v>35</v>
      </c>
      <c r="T41" s="3">
        <v>23</v>
      </c>
      <c r="U41" s="6">
        <f t="shared" si="4"/>
        <v>58</v>
      </c>
      <c r="V41" s="3" t="s">
        <v>88</v>
      </c>
      <c r="W41" s="3">
        <v>0</v>
      </c>
      <c r="X41" s="3">
        <v>0</v>
      </c>
      <c r="Y41" s="3">
        <f t="shared" si="6"/>
        <v>0</v>
      </c>
      <c r="Z41" s="3" t="s">
        <v>12</v>
      </c>
      <c r="AA41" s="3">
        <v>0</v>
      </c>
      <c r="AB41" s="3">
        <v>0</v>
      </c>
      <c r="AC41" s="3">
        <f t="shared" si="5"/>
        <v>0</v>
      </c>
      <c r="AD41" s="3" t="s">
        <v>12</v>
      </c>
    </row>
    <row r="42" spans="1:30" ht="49.5">
      <c r="A42" s="4" t="s">
        <v>79</v>
      </c>
      <c r="B42" s="5" t="s">
        <v>80</v>
      </c>
      <c r="C42" s="3">
        <v>0</v>
      </c>
      <c r="D42" s="3">
        <v>0</v>
      </c>
      <c r="E42" s="3">
        <f t="shared" si="0"/>
        <v>0</v>
      </c>
      <c r="F42" s="3" t="s">
        <v>12</v>
      </c>
      <c r="G42" s="3">
        <v>0</v>
      </c>
      <c r="H42" s="3">
        <v>0</v>
      </c>
      <c r="I42" s="3">
        <f t="shared" si="1"/>
        <v>0</v>
      </c>
      <c r="J42" s="3" t="s">
        <v>12</v>
      </c>
      <c r="K42" s="3">
        <v>51</v>
      </c>
      <c r="L42" s="7">
        <v>31</v>
      </c>
      <c r="M42" s="7">
        <f t="shared" si="2"/>
        <v>82</v>
      </c>
      <c r="N42" s="6" t="s">
        <v>13</v>
      </c>
      <c r="O42" s="3">
        <v>35</v>
      </c>
      <c r="P42" s="3">
        <v>37</v>
      </c>
      <c r="Q42" s="6">
        <f t="shared" si="3"/>
        <v>72</v>
      </c>
      <c r="R42" s="3" t="s">
        <v>13</v>
      </c>
      <c r="S42" s="3">
        <v>35</v>
      </c>
      <c r="T42" s="3">
        <v>23</v>
      </c>
      <c r="U42" s="6">
        <f t="shared" si="4"/>
        <v>58</v>
      </c>
      <c r="V42" s="3" t="s">
        <v>88</v>
      </c>
      <c r="W42" s="3">
        <v>0</v>
      </c>
      <c r="X42" s="3">
        <v>0</v>
      </c>
      <c r="Y42" s="3">
        <f t="shared" si="6"/>
        <v>0</v>
      </c>
      <c r="Z42" s="3" t="s">
        <v>12</v>
      </c>
      <c r="AA42" s="3">
        <v>0</v>
      </c>
      <c r="AB42" s="3">
        <v>0</v>
      </c>
      <c r="AC42" s="3">
        <f t="shared" si="5"/>
        <v>0</v>
      </c>
      <c r="AD42" s="3" t="s">
        <v>12</v>
      </c>
    </row>
    <row r="43" spans="1:30" ht="15.75">
      <c r="A43" s="1"/>
    </row>
  </sheetData>
  <sheetProtection password="D546" sheet="1" formatCells="0" formatColumns="0" formatRows="0" insertColumns="0" insertRows="0" insertHyperlinks="0" deleteColumns="0" deleteRows="0" sort="0" autoFilter="0" pivotTables="0"/>
  <mergeCells count="38">
    <mergeCell ref="M5:M7"/>
    <mergeCell ref="N5:N7"/>
    <mergeCell ref="D5:D7"/>
    <mergeCell ref="H5:H7"/>
    <mergeCell ref="L5:L7"/>
    <mergeCell ref="J5:J7"/>
    <mergeCell ref="K5:K7"/>
    <mergeCell ref="P5:P7"/>
    <mergeCell ref="O4:R4"/>
    <mergeCell ref="S4:V4"/>
    <mergeCell ref="W4:Z4"/>
    <mergeCell ref="O5:O7"/>
    <mergeCell ref="Q5:Q7"/>
    <mergeCell ref="R5:R7"/>
    <mergeCell ref="S5:S7"/>
    <mergeCell ref="U5:U7"/>
    <mergeCell ref="V5:V7"/>
    <mergeCell ref="W5:W7"/>
    <mergeCell ref="Y5:Y7"/>
    <mergeCell ref="Z5:Z7"/>
    <mergeCell ref="T5:T7"/>
    <mergeCell ref="X5:X7"/>
    <mergeCell ref="AB5:AB7"/>
    <mergeCell ref="A2:AD3"/>
    <mergeCell ref="AA4:AD4"/>
    <mergeCell ref="AA5:AA7"/>
    <mergeCell ref="AC5:AC7"/>
    <mergeCell ref="AD5:AD7"/>
    <mergeCell ref="A4:A7"/>
    <mergeCell ref="B4:B7"/>
    <mergeCell ref="C4:F4"/>
    <mergeCell ref="G4:J4"/>
    <mergeCell ref="K4:N4"/>
    <mergeCell ref="C5:C7"/>
    <mergeCell ref="E5:E7"/>
    <mergeCell ref="F5:F7"/>
    <mergeCell ref="G5:G7"/>
    <mergeCell ref="I5:I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2020-10-25T00:06:02Z</dcterms:created>
  <dcterms:modified xsi:type="dcterms:W3CDTF">2020-11-18T07:32:18Z</dcterms:modified>
</cp:coreProperties>
</file>