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736" windowHeight="951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C8" i="1"/>
  <c r="AC9"/>
  <c r="AC10"/>
  <c r="AC7"/>
  <c r="Y8"/>
  <c r="Y9"/>
  <c r="Y10"/>
  <c r="Y7"/>
  <c r="U8"/>
  <c r="U9"/>
  <c r="U10"/>
  <c r="U7"/>
  <c r="Q8"/>
  <c r="Q9"/>
  <c r="Q10"/>
  <c r="Q7"/>
  <c r="M8"/>
  <c r="M9"/>
  <c r="M10"/>
  <c r="M7"/>
  <c r="I8"/>
  <c r="I9"/>
  <c r="I10"/>
  <c r="I7"/>
  <c r="E8"/>
  <c r="E9"/>
  <c r="E10"/>
  <c r="E7"/>
</calcChain>
</file>

<file path=xl/sharedStrings.xml><?xml version="1.0" encoding="utf-8"?>
<sst xmlns="http://schemas.openxmlformats.org/spreadsheetml/2006/main" count="78" uniqueCount="28">
  <si>
    <t xml:space="preserve">COMPARATIVE STATEMENT FOR 1085-PROVISION OF INFRASTRUCTURE FACILITIES &amp; EQUIPMENT TO THE UPGRADED GPIS AT TIMERGARA, TAKHTBHAI, SWABI, ABBOTTABAD, KOHAT, NOWSHERA TO THE LEVEL OF COLLEGE OF TECHNOLOGY ELECTRICAL MACHINES TECHNOLOGY B-TECH DATE OF TENDER OPENING 06-08-2020 </t>
  </si>
  <si>
    <t>Item No.</t>
  </si>
  <si>
    <t>Name of Items</t>
  </si>
  <si>
    <t>MUSLIM SCIENTIFIC CO. LAHORE</t>
  </si>
  <si>
    <t>ESOLS Engineering Education Equipment, Multan</t>
  </si>
  <si>
    <t>Inter Mark, Islamabad</t>
  </si>
  <si>
    <t>Product Evaluation Parameters</t>
  </si>
  <si>
    <t xml:space="preserve">Firm Evaluation </t>
  </si>
  <si>
    <t xml:space="preserve">Parameters </t>
  </si>
  <si>
    <t xml:space="preserve">Total </t>
  </si>
  <si>
    <t>Remarks</t>
  </si>
  <si>
    <r>
      <t>1.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</si>
  <si>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Not Quoted</t>
  </si>
  <si>
    <t>Technically Qualified</t>
  </si>
  <si>
    <r>
      <t>2.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</si>
  <si>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>3.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</si>
  <si>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MOTOR WINDING KIT</t>
  </si>
  <si>
    <r>
      <t>4.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</si>
  <si>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 xml:space="preserve">Firm Evaluation Parameters  </t>
  </si>
  <si>
    <t xml:space="preserve">Firm Evaluation Parameters </t>
  </si>
  <si>
    <t>ELECTROMECHANICAL TRAINING SYSTEM Containing in shape of different modules</t>
  </si>
  <si>
    <t>DISSECTABLE MACHINES TOPIC COVERAGE</t>
  </si>
  <si>
    <t>DIGITAL SERVO TRAINING SYSTEM TOPIC COVERAGE</t>
  </si>
  <si>
    <t>Electrical Engineering Services, Lahore</t>
  </si>
  <si>
    <t>Anmol Sceintific Co. Lahore</t>
  </si>
  <si>
    <t>Al-Waqas Associate Lahore</t>
  </si>
  <si>
    <t>RASTEK TECHNOLOGIES ISL</t>
  </si>
  <si>
    <t>Not Qualified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</si>
</sst>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2"/>
      <color theme="1"/>
      <name val="Segoe UI"/>
      <family val="2"/>
    </font>
    <font>
      <b/>
      <sz val="11"/>
      <color theme="1"/>
      <name val="Segoe UI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sz val="10"/>
      <color theme="1"/>
      <name val="Segoe UI"/>
      <family val="2"/>
    </font>
    <font>
      <sz val="11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2" xfId="0" applyFont="1" applyBorder="1" applyAlignment="1">
      <alignment horizontal="center"/>
    </xf>
    <xf numFmtId="0" fontId="1" fillId="0" borderId="2" xfId="0" applyFont="1" applyBorder="1"/>
    <xf numFmtId="0" fontId="9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textRotation="180"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textRotation="180" wrapText="1"/>
    </xf>
    <xf numFmtId="0" fontId="4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10"/>
  <sheetViews>
    <sheetView tabSelected="1" zoomScale="70" zoomScaleNormal="70" workbookViewId="0">
      <selection activeCell="T16" sqref="T16"/>
    </sheetView>
  </sheetViews>
  <sheetFormatPr defaultRowHeight="14.4"/>
  <cols>
    <col min="2" max="2" width="21.88671875" customWidth="1"/>
    <col min="3" max="3" width="6.44140625" customWidth="1"/>
    <col min="4" max="5" width="5.44140625" customWidth="1"/>
    <col min="6" max="6" width="26.5546875" customWidth="1"/>
    <col min="7" max="7" width="7.5546875" customWidth="1"/>
    <col min="8" max="8" width="6.33203125" customWidth="1"/>
    <col min="9" max="9" width="7.33203125" customWidth="1"/>
    <col min="10" max="10" width="26.6640625" customWidth="1"/>
    <col min="11" max="11" width="5.6640625" customWidth="1"/>
    <col min="12" max="13" width="6.33203125" customWidth="1"/>
    <col min="14" max="14" width="23.5546875" customWidth="1"/>
    <col min="15" max="15" width="7.6640625" customWidth="1"/>
    <col min="16" max="16" width="8.5546875" customWidth="1"/>
    <col min="17" max="17" width="6.88671875" customWidth="1"/>
    <col min="18" max="18" width="24.109375" customWidth="1"/>
    <col min="19" max="19" width="6.6640625" customWidth="1"/>
    <col min="20" max="20" width="6.5546875" customWidth="1"/>
    <col min="21" max="21" width="7.44140625" customWidth="1"/>
    <col min="22" max="22" width="26.44140625" customWidth="1"/>
    <col min="23" max="23" width="7.5546875" customWidth="1"/>
    <col min="24" max="24" width="6.88671875" customWidth="1"/>
    <col min="25" max="25" width="7.109375" customWidth="1"/>
    <col min="26" max="26" width="24.5546875" customWidth="1"/>
    <col min="27" max="27" width="6.33203125" customWidth="1"/>
    <col min="28" max="29" width="6.88671875" customWidth="1"/>
    <col min="30" max="30" width="28" customWidth="1"/>
  </cols>
  <sheetData>
    <row r="2" spans="1:30" ht="19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30" ht="33.6" customHeight="1">
      <c r="A3" s="10" t="s">
        <v>1</v>
      </c>
      <c r="B3" s="10" t="s">
        <v>2</v>
      </c>
      <c r="C3" s="10" t="s">
        <v>3</v>
      </c>
      <c r="D3" s="10"/>
      <c r="E3" s="10"/>
      <c r="F3" s="10"/>
      <c r="G3" s="10" t="s">
        <v>4</v>
      </c>
      <c r="H3" s="10"/>
      <c r="I3" s="10"/>
      <c r="J3" s="10"/>
      <c r="K3" s="10" t="s">
        <v>5</v>
      </c>
      <c r="L3" s="10"/>
      <c r="M3" s="10"/>
      <c r="N3" s="10"/>
      <c r="O3" s="10" t="s">
        <v>23</v>
      </c>
      <c r="P3" s="10"/>
      <c r="Q3" s="10"/>
      <c r="R3" s="10"/>
      <c r="S3" s="10" t="s">
        <v>24</v>
      </c>
      <c r="T3" s="10"/>
      <c r="U3" s="10"/>
      <c r="V3" s="10"/>
      <c r="W3" s="10" t="s">
        <v>25</v>
      </c>
      <c r="X3" s="10"/>
      <c r="Y3" s="10"/>
      <c r="Z3" s="10"/>
      <c r="AA3" s="10" t="s">
        <v>26</v>
      </c>
      <c r="AB3" s="10"/>
      <c r="AC3" s="10"/>
      <c r="AD3" s="10"/>
    </row>
    <row r="4" spans="1:30" ht="60.6" customHeight="1">
      <c r="A4" s="10"/>
      <c r="B4" s="10"/>
      <c r="C4" s="9" t="s">
        <v>6</v>
      </c>
      <c r="D4" s="7" t="s">
        <v>18</v>
      </c>
      <c r="E4" s="9" t="s">
        <v>9</v>
      </c>
      <c r="F4" s="8" t="s">
        <v>10</v>
      </c>
      <c r="G4" s="9" t="s">
        <v>6</v>
      </c>
      <c r="H4" s="7" t="s">
        <v>19</v>
      </c>
      <c r="I4" s="9" t="s">
        <v>9</v>
      </c>
      <c r="J4" s="8" t="s">
        <v>10</v>
      </c>
      <c r="K4" s="9" t="s">
        <v>6</v>
      </c>
      <c r="L4" s="7" t="s">
        <v>19</v>
      </c>
      <c r="M4" s="9" t="s">
        <v>9</v>
      </c>
      <c r="N4" s="8" t="s">
        <v>10</v>
      </c>
      <c r="O4" s="9" t="s">
        <v>6</v>
      </c>
      <c r="P4" s="7" t="s">
        <v>7</v>
      </c>
      <c r="Q4" s="9" t="s">
        <v>9</v>
      </c>
      <c r="R4" s="8" t="s">
        <v>10</v>
      </c>
      <c r="S4" s="9" t="s">
        <v>6</v>
      </c>
      <c r="T4" s="7" t="s">
        <v>7</v>
      </c>
      <c r="U4" s="9" t="s">
        <v>9</v>
      </c>
      <c r="V4" s="8" t="s">
        <v>10</v>
      </c>
      <c r="W4" s="9" t="s">
        <v>6</v>
      </c>
      <c r="X4" s="7" t="s">
        <v>7</v>
      </c>
      <c r="Y4" s="9" t="s">
        <v>9</v>
      </c>
      <c r="Z4" s="8" t="s">
        <v>10</v>
      </c>
      <c r="AA4" s="9" t="s">
        <v>6</v>
      </c>
      <c r="AB4" s="7" t="s">
        <v>7</v>
      </c>
      <c r="AC4" s="9" t="s">
        <v>9</v>
      </c>
      <c r="AD4" s="8" t="s">
        <v>10</v>
      </c>
    </row>
    <row r="5" spans="1:30" ht="40.200000000000003" customHeight="1">
      <c r="A5" s="10"/>
      <c r="B5" s="10"/>
      <c r="C5" s="9"/>
      <c r="D5" s="7"/>
      <c r="E5" s="9"/>
      <c r="F5" s="8"/>
      <c r="G5" s="9"/>
      <c r="H5" s="7"/>
      <c r="I5" s="9"/>
      <c r="J5" s="8"/>
      <c r="K5" s="9"/>
      <c r="L5" s="7"/>
      <c r="M5" s="9"/>
      <c r="N5" s="8"/>
      <c r="O5" s="9"/>
      <c r="P5" s="7" t="s">
        <v>8</v>
      </c>
      <c r="Q5" s="9"/>
      <c r="R5" s="8"/>
      <c r="S5" s="9"/>
      <c r="T5" s="7" t="s">
        <v>8</v>
      </c>
      <c r="U5" s="9"/>
      <c r="V5" s="8"/>
      <c r="W5" s="9"/>
      <c r="X5" s="7" t="s">
        <v>8</v>
      </c>
      <c r="Y5" s="9"/>
      <c r="Z5" s="8"/>
      <c r="AA5" s="9"/>
      <c r="AB5" s="7" t="s">
        <v>8</v>
      </c>
      <c r="AC5" s="9"/>
      <c r="AD5" s="8"/>
    </row>
    <row r="6" spans="1:30" ht="15" customHeight="1">
      <c r="A6" s="10"/>
      <c r="B6" s="10"/>
      <c r="C6" s="9"/>
      <c r="D6" s="7"/>
      <c r="E6" s="9"/>
      <c r="F6" s="8"/>
      <c r="G6" s="9"/>
      <c r="H6" s="7"/>
      <c r="I6" s="9"/>
      <c r="J6" s="8"/>
      <c r="K6" s="9"/>
      <c r="L6" s="7"/>
      <c r="M6" s="9"/>
      <c r="N6" s="8"/>
      <c r="O6" s="9"/>
      <c r="P6" s="7"/>
      <c r="Q6" s="9"/>
      <c r="R6" s="8"/>
      <c r="S6" s="9"/>
      <c r="T6" s="7"/>
      <c r="U6" s="9"/>
      <c r="V6" s="8"/>
      <c r="W6" s="9"/>
      <c r="X6" s="7"/>
      <c r="Y6" s="9"/>
      <c r="Z6" s="8"/>
      <c r="AA6" s="9"/>
      <c r="AB6" s="7"/>
      <c r="AC6" s="9"/>
      <c r="AD6" s="8"/>
    </row>
    <row r="7" spans="1:30" ht="101.25" customHeight="1">
      <c r="A7" s="6" t="s">
        <v>11</v>
      </c>
      <c r="B7" s="5" t="s">
        <v>20</v>
      </c>
      <c r="C7" s="3">
        <v>0</v>
      </c>
      <c r="D7" s="3">
        <v>0</v>
      </c>
      <c r="E7" s="3">
        <f>C7+D7</f>
        <v>0</v>
      </c>
      <c r="F7" s="3" t="s">
        <v>12</v>
      </c>
      <c r="G7" s="3">
        <v>51</v>
      </c>
      <c r="H7" s="3">
        <v>33</v>
      </c>
      <c r="I7" s="3">
        <f>G7+H7</f>
        <v>84</v>
      </c>
      <c r="J7" s="3" t="s">
        <v>13</v>
      </c>
      <c r="K7" s="3">
        <v>51</v>
      </c>
      <c r="L7" s="3">
        <v>31</v>
      </c>
      <c r="M7" s="3">
        <f>K7+L7</f>
        <v>82</v>
      </c>
      <c r="N7" s="4" t="s">
        <v>13</v>
      </c>
      <c r="O7" s="3">
        <v>0</v>
      </c>
      <c r="P7" s="3">
        <v>0</v>
      </c>
      <c r="Q7" s="3">
        <f>O7+P7</f>
        <v>0</v>
      </c>
      <c r="R7" s="3" t="s">
        <v>12</v>
      </c>
      <c r="S7" s="3">
        <v>35</v>
      </c>
      <c r="T7" s="3">
        <v>23</v>
      </c>
      <c r="U7" s="3">
        <f>S7+T7</f>
        <v>58</v>
      </c>
      <c r="V7" s="4" t="s">
        <v>27</v>
      </c>
      <c r="W7" s="3">
        <v>43</v>
      </c>
      <c r="X7" s="3">
        <v>28</v>
      </c>
      <c r="Y7" s="3">
        <f>W7+X7</f>
        <v>71</v>
      </c>
      <c r="Z7" s="4" t="s">
        <v>13</v>
      </c>
      <c r="AA7" s="3">
        <v>0</v>
      </c>
      <c r="AB7" s="3">
        <v>0</v>
      </c>
      <c r="AC7" s="3">
        <f>AA7+AB7</f>
        <v>0</v>
      </c>
      <c r="AD7" s="3" t="s">
        <v>12</v>
      </c>
    </row>
    <row r="8" spans="1:30" ht="44.25" customHeight="1">
      <c r="A8" s="6" t="s">
        <v>14</v>
      </c>
      <c r="B8" s="5" t="s">
        <v>21</v>
      </c>
      <c r="C8" s="3">
        <v>0</v>
      </c>
      <c r="D8" s="3">
        <v>0</v>
      </c>
      <c r="E8" s="3">
        <f t="shared" ref="E8:E10" si="0">C8+D8</f>
        <v>0</v>
      </c>
      <c r="F8" s="3" t="s">
        <v>12</v>
      </c>
      <c r="G8" s="3">
        <v>51</v>
      </c>
      <c r="H8" s="3">
        <v>33</v>
      </c>
      <c r="I8" s="3">
        <f t="shared" ref="I8:I10" si="1">G8+H8</f>
        <v>84</v>
      </c>
      <c r="J8" s="3" t="s">
        <v>13</v>
      </c>
      <c r="K8" s="3">
        <v>0</v>
      </c>
      <c r="L8" s="3">
        <v>0</v>
      </c>
      <c r="M8" s="3">
        <f t="shared" ref="M8:M10" si="2">K8+L8</f>
        <v>0</v>
      </c>
      <c r="N8" s="3" t="s">
        <v>12</v>
      </c>
      <c r="O8" s="3">
        <v>55</v>
      </c>
      <c r="P8" s="3">
        <v>37</v>
      </c>
      <c r="Q8" s="3">
        <f t="shared" ref="Q8:Q10" si="3">O8+P8</f>
        <v>92</v>
      </c>
      <c r="R8" s="4" t="s">
        <v>13</v>
      </c>
      <c r="S8" s="3">
        <v>48</v>
      </c>
      <c r="T8" s="3">
        <v>23</v>
      </c>
      <c r="U8" s="3">
        <f t="shared" ref="U8:U10" si="4">S8+T8</f>
        <v>71</v>
      </c>
      <c r="V8" s="4" t="s">
        <v>13</v>
      </c>
      <c r="W8" s="3">
        <v>0</v>
      </c>
      <c r="X8" s="3">
        <v>0</v>
      </c>
      <c r="Y8" s="3">
        <f t="shared" ref="Y8:Y10" si="5">W8+X8</f>
        <v>0</v>
      </c>
      <c r="Z8" s="3" t="s">
        <v>12</v>
      </c>
      <c r="AA8" s="3">
        <v>53</v>
      </c>
      <c r="AB8" s="3">
        <v>27</v>
      </c>
      <c r="AC8" s="3">
        <f t="shared" ref="AC8:AC10" si="6">AA8+AB8</f>
        <v>80</v>
      </c>
      <c r="AD8" s="4" t="s">
        <v>13</v>
      </c>
    </row>
    <row r="9" spans="1:30" ht="43.5" customHeight="1">
      <c r="A9" s="6" t="s">
        <v>15</v>
      </c>
      <c r="B9" s="5" t="s">
        <v>16</v>
      </c>
      <c r="C9" s="3">
        <v>49</v>
      </c>
      <c r="D9" s="3">
        <v>28</v>
      </c>
      <c r="E9" s="3">
        <f t="shared" si="0"/>
        <v>77</v>
      </c>
      <c r="F9" s="4" t="s">
        <v>13</v>
      </c>
      <c r="G9" s="3">
        <v>51</v>
      </c>
      <c r="H9" s="3">
        <v>33</v>
      </c>
      <c r="I9" s="3">
        <f t="shared" si="1"/>
        <v>84</v>
      </c>
      <c r="J9" s="4" t="s">
        <v>13</v>
      </c>
      <c r="K9" s="3">
        <v>51</v>
      </c>
      <c r="L9" s="3">
        <v>31</v>
      </c>
      <c r="M9" s="3">
        <f t="shared" si="2"/>
        <v>82</v>
      </c>
      <c r="N9" s="4" t="s">
        <v>13</v>
      </c>
      <c r="O9" s="3">
        <v>51</v>
      </c>
      <c r="P9" s="3">
        <v>37</v>
      </c>
      <c r="Q9" s="3">
        <f t="shared" si="3"/>
        <v>88</v>
      </c>
      <c r="R9" s="4" t="s">
        <v>13</v>
      </c>
      <c r="S9" s="3">
        <v>48</v>
      </c>
      <c r="T9" s="3">
        <v>23</v>
      </c>
      <c r="U9" s="3">
        <f t="shared" si="4"/>
        <v>71</v>
      </c>
      <c r="V9" s="4" t="s">
        <v>13</v>
      </c>
      <c r="W9" s="3">
        <v>0</v>
      </c>
      <c r="X9" s="3">
        <v>0</v>
      </c>
      <c r="Y9" s="3">
        <f t="shared" si="5"/>
        <v>0</v>
      </c>
      <c r="Z9" s="3" t="s">
        <v>12</v>
      </c>
      <c r="AA9" s="3">
        <v>0</v>
      </c>
      <c r="AB9" s="3">
        <v>0</v>
      </c>
      <c r="AC9" s="3">
        <f t="shared" si="6"/>
        <v>0</v>
      </c>
      <c r="AD9" s="3" t="s">
        <v>12</v>
      </c>
    </row>
    <row r="10" spans="1:30" ht="48" customHeight="1">
      <c r="A10" s="6" t="s">
        <v>17</v>
      </c>
      <c r="B10" s="5" t="s">
        <v>22</v>
      </c>
      <c r="C10" s="3">
        <v>0</v>
      </c>
      <c r="D10" s="3">
        <v>0</v>
      </c>
      <c r="E10" s="3">
        <f t="shared" si="0"/>
        <v>0</v>
      </c>
      <c r="F10" s="3" t="s">
        <v>12</v>
      </c>
      <c r="G10" s="3">
        <v>53</v>
      </c>
      <c r="H10" s="3">
        <v>33</v>
      </c>
      <c r="I10" s="3">
        <f t="shared" si="1"/>
        <v>86</v>
      </c>
      <c r="J10" s="3" t="s">
        <v>13</v>
      </c>
      <c r="K10" s="3">
        <v>51</v>
      </c>
      <c r="L10" s="3">
        <v>31</v>
      </c>
      <c r="M10" s="3">
        <f t="shared" si="2"/>
        <v>82</v>
      </c>
      <c r="N10" s="4" t="s">
        <v>13</v>
      </c>
      <c r="O10" s="3">
        <v>55</v>
      </c>
      <c r="P10" s="3">
        <v>37</v>
      </c>
      <c r="Q10" s="3">
        <f t="shared" si="3"/>
        <v>92</v>
      </c>
      <c r="R10" s="4" t="s">
        <v>13</v>
      </c>
      <c r="S10" s="3">
        <v>48</v>
      </c>
      <c r="T10" s="3">
        <v>23</v>
      </c>
      <c r="U10" s="3">
        <f t="shared" si="4"/>
        <v>71</v>
      </c>
      <c r="V10" s="4" t="s">
        <v>13</v>
      </c>
      <c r="W10" s="3">
        <v>0</v>
      </c>
      <c r="X10" s="3">
        <v>0</v>
      </c>
      <c r="Y10" s="3">
        <f t="shared" si="5"/>
        <v>0</v>
      </c>
      <c r="Z10" s="3" t="s">
        <v>12</v>
      </c>
      <c r="AA10" s="3">
        <v>0</v>
      </c>
      <c r="AB10" s="3">
        <v>0</v>
      </c>
      <c r="AC10" s="3">
        <f t="shared" si="6"/>
        <v>0</v>
      </c>
      <c r="AD10" s="3" t="s">
        <v>12</v>
      </c>
    </row>
  </sheetData>
  <sheetProtection password="D546" sheet="1" objects="1" scenarios="1" formatCells="0" formatColumns="0" formatRows="0" insertColumns="0" insertRows="0" insertHyperlinks="0" deleteColumns="0" deleteRows="0" autoFilter="0" pivotTables="0"/>
  <mergeCells count="37">
    <mergeCell ref="AB4:AB6"/>
    <mergeCell ref="AA3:AD3"/>
    <mergeCell ref="AA4:AA6"/>
    <mergeCell ref="AC4:AC6"/>
    <mergeCell ref="AD4:AD6"/>
    <mergeCell ref="O3:R3"/>
    <mergeCell ref="S3:V3"/>
    <mergeCell ref="W3:Z3"/>
    <mergeCell ref="O4:O6"/>
    <mergeCell ref="Q4:Q6"/>
    <mergeCell ref="R4:R6"/>
    <mergeCell ref="S4:S6"/>
    <mergeCell ref="U4:U6"/>
    <mergeCell ref="V4:V6"/>
    <mergeCell ref="W4:W6"/>
    <mergeCell ref="Y4:Y6"/>
    <mergeCell ref="Z4:Z6"/>
    <mergeCell ref="P4:P6"/>
    <mergeCell ref="T4:T6"/>
    <mergeCell ref="X4:X6"/>
    <mergeCell ref="A3:A6"/>
    <mergeCell ref="B3:B6"/>
    <mergeCell ref="C3:F3"/>
    <mergeCell ref="G3:J3"/>
    <mergeCell ref="K3:N3"/>
    <mergeCell ref="C4:C6"/>
    <mergeCell ref="E4:E6"/>
    <mergeCell ref="F4:F6"/>
    <mergeCell ref="G4:G6"/>
    <mergeCell ref="I4:I6"/>
    <mergeCell ref="D4:D6"/>
    <mergeCell ref="H4:H6"/>
    <mergeCell ref="L4:L6"/>
    <mergeCell ref="J4:J6"/>
    <mergeCell ref="K4:K6"/>
    <mergeCell ref="M4:M6"/>
    <mergeCell ref="N4:N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2020-10-25T00:05:25Z</dcterms:created>
  <dcterms:modified xsi:type="dcterms:W3CDTF">2020-11-20T10:02:18Z</dcterms:modified>
</cp:coreProperties>
</file>