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7" i="1"/>
  <c r="AC8"/>
  <c r="AC9"/>
  <c r="AC10"/>
  <c r="AC11"/>
  <c r="AC12"/>
  <c r="AC13"/>
  <c r="AC14"/>
  <c r="AC15"/>
  <c r="AC16"/>
  <c r="AC17"/>
  <c r="AC6"/>
  <c r="Y7"/>
  <c r="Y8"/>
  <c r="Y9"/>
  <c r="Y10"/>
  <c r="Y11"/>
  <c r="Y12"/>
  <c r="Y13"/>
  <c r="Y14"/>
  <c r="Y15"/>
  <c r="Y16"/>
  <c r="Y17"/>
  <c r="Y6"/>
  <c r="U7"/>
  <c r="U8"/>
  <c r="U9"/>
  <c r="U10"/>
  <c r="U11"/>
  <c r="U12"/>
  <c r="U13"/>
  <c r="U14"/>
  <c r="U15"/>
  <c r="U16"/>
  <c r="U17"/>
  <c r="U6"/>
  <c r="Q7"/>
  <c r="Q8"/>
  <c r="Q9"/>
  <c r="Q10"/>
  <c r="Q11"/>
  <c r="Q12"/>
  <c r="Q13"/>
  <c r="Q14"/>
  <c r="Q15"/>
  <c r="Q16"/>
  <c r="Q17"/>
  <c r="Q6"/>
  <c r="M7"/>
  <c r="M8"/>
  <c r="M9"/>
  <c r="M10"/>
  <c r="M11"/>
  <c r="M12"/>
  <c r="M13"/>
  <c r="M14"/>
  <c r="M15"/>
  <c r="M16"/>
  <c r="M17"/>
  <c r="M6"/>
  <c r="I7"/>
  <c r="I8"/>
  <c r="I9"/>
  <c r="I10"/>
  <c r="I11"/>
  <c r="I12"/>
  <c r="I13"/>
  <c r="I14"/>
  <c r="I15"/>
  <c r="I16"/>
  <c r="I17"/>
  <c r="I6"/>
  <c r="E7"/>
  <c r="E8"/>
  <c r="E9"/>
  <c r="E10"/>
  <c r="E11"/>
  <c r="E12"/>
  <c r="E13"/>
  <c r="E14"/>
  <c r="E15"/>
  <c r="E16"/>
  <c r="E17"/>
  <c r="E6"/>
</calcChain>
</file>

<file path=xl/sharedStrings.xml><?xml version="1.0" encoding="utf-8"?>
<sst xmlns="http://schemas.openxmlformats.org/spreadsheetml/2006/main" count="146" uniqueCount="40">
  <si>
    <t>Item No.</t>
  </si>
  <si>
    <t>Name of Items</t>
  </si>
  <si>
    <t>M/S Al-Waqas Associate, Lahore</t>
  </si>
  <si>
    <t>M/S Electrical Engineering Services, Lahore.</t>
  </si>
  <si>
    <t>M/S Anmol Scientific Corporation, Lahore</t>
  </si>
  <si>
    <t>Product Evaluation Parameters</t>
  </si>
  <si>
    <t xml:space="preserve">Firm Evaluation </t>
  </si>
  <si>
    <t xml:space="preserve">Total </t>
  </si>
  <si>
    <t>Remarks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</si>
  <si>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</si>
  <si>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Prismatic compass With  stand</t>
  </si>
  <si>
    <t>Technically Qualified</t>
  </si>
  <si>
    <t>Not Quoted</t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</si>
  <si>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</si>
  <si>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Abney Level</t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</si>
  <si>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</si>
  <si>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Optical square</t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</si>
  <si>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</si>
  <si>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Line ranger</t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</si>
  <si>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</si>
  <si>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Tapes </t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</si>
  <si>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</si>
  <si>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Ranging Rods</t>
  </si>
  <si>
    <r>
      <t>7.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</si>
  <si>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Chains </t>
  </si>
  <si>
    <r>
      <t>8.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</si>
  <si>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Arrows </t>
  </si>
  <si>
    <r>
      <t>9.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</si>
  <si>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Cross staff</t>
  </si>
  <si>
    <r>
      <t>10.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</si>
  <si>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TOTAL STATION,</t>
  </si>
  <si>
    <r>
      <t>11.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</si>
  <si>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AUTOMATIC LEVEL</t>
  </si>
  <si>
    <r>
      <t>12.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</si>
  <si>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ELECTRONIC THEODOLITES</t>
  </si>
  <si>
    <t xml:space="preserve">M/S Sunder Trading, Lahore  </t>
  </si>
  <si>
    <t>M/S Ali Trading Company, Peshawar</t>
  </si>
  <si>
    <t>M/S Public Surveying System, Lahore.</t>
  </si>
  <si>
    <t>Chaudhary Brother Trading Co, Lahore</t>
  </si>
  <si>
    <r>
      <t>TECHNICAL MARKS FOR 551(100336) NEW NAME (1086)-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Segoe UI"/>
        <family val="2"/>
      </rPr>
      <t xml:space="preserve">PROVISION OF INFRASTRUCTURE FACILITIES &amp; EQUIPMENT TO THE UPGRADED GPIS AT TIMERGARA, TAKHTBHAI,  
SWABI, ABBOTTABAD, KOHAT, NOWSHERA TO THE LEVEL OF COLLEGE OF TECHNOLOGY 
DATE OF TENDER OPENING 06-08-2020 
DAE CIVIL TECHNOLOGY (SURVEY)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</si>
</sst>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7"/>
      <color theme="1"/>
      <name val="Times New Roman"/>
      <family val="1"/>
    </font>
    <font>
      <sz val="11"/>
      <color theme="1"/>
      <name val="Segoe UI"/>
      <family val="2"/>
    </font>
    <font>
      <b/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textRotation="180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8"/>
  <sheetViews>
    <sheetView tabSelected="1" zoomScale="55" zoomScaleNormal="55" workbookViewId="0">
      <selection activeCell="A2" sqref="A2:AD17"/>
    </sheetView>
  </sheetViews>
  <sheetFormatPr defaultRowHeight="15"/>
  <cols>
    <col min="2" max="2" width="24.42578125" customWidth="1"/>
    <col min="3" max="3" width="5.28515625" customWidth="1"/>
    <col min="4" max="4" width="6.42578125" customWidth="1"/>
    <col min="5" max="5" width="5.28515625" customWidth="1"/>
    <col min="6" max="6" width="20.5703125" customWidth="1"/>
    <col min="7" max="7" width="5.140625" customWidth="1"/>
    <col min="8" max="8" width="5.28515625" customWidth="1"/>
    <col min="9" max="9" width="5.140625" customWidth="1"/>
    <col min="10" max="10" width="19.42578125" customWidth="1"/>
    <col min="11" max="11" width="5.28515625" customWidth="1"/>
    <col min="12" max="12" width="5.140625" customWidth="1"/>
    <col min="13" max="13" width="4.7109375" customWidth="1"/>
    <col min="14" max="14" width="18.85546875" customWidth="1"/>
    <col min="15" max="16" width="4.7109375" customWidth="1"/>
    <col min="17" max="17" width="4.28515625" customWidth="1"/>
    <col min="18" max="18" width="22.7109375" customWidth="1"/>
    <col min="19" max="19" width="5.7109375" customWidth="1"/>
    <col min="20" max="20" width="5.140625" customWidth="1"/>
    <col min="21" max="21" width="5" customWidth="1"/>
    <col min="22" max="22" width="21.7109375" customWidth="1"/>
    <col min="23" max="23" width="5.140625" customWidth="1"/>
    <col min="24" max="24" width="5" customWidth="1"/>
    <col min="25" max="25" width="4.7109375" customWidth="1"/>
    <col min="26" max="26" width="20.7109375" customWidth="1"/>
    <col min="27" max="27" width="5.28515625" customWidth="1"/>
    <col min="28" max="28" width="5" customWidth="1"/>
    <col min="29" max="29" width="5.42578125" customWidth="1"/>
    <col min="30" max="30" width="23.7109375" customWidth="1"/>
  </cols>
  <sheetData>
    <row r="2" spans="1:30" ht="20.45" customHeight="1">
      <c r="A2" s="8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9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33.6" customHeight="1">
      <c r="A4" s="11" t="s">
        <v>0</v>
      </c>
      <c r="B4" s="11" t="s">
        <v>1</v>
      </c>
      <c r="C4" s="14" t="s">
        <v>2</v>
      </c>
      <c r="D4" s="14"/>
      <c r="E4" s="14"/>
      <c r="F4" s="14"/>
      <c r="G4" s="14" t="s">
        <v>3</v>
      </c>
      <c r="H4" s="14"/>
      <c r="I4" s="14"/>
      <c r="J4" s="14"/>
      <c r="K4" s="14" t="s">
        <v>4</v>
      </c>
      <c r="L4" s="14"/>
      <c r="M4" s="14"/>
      <c r="N4" s="14"/>
      <c r="O4" s="11" t="s">
        <v>35</v>
      </c>
      <c r="P4" s="11"/>
      <c r="Q4" s="11"/>
      <c r="R4" s="11"/>
      <c r="S4" s="12" t="s">
        <v>36</v>
      </c>
      <c r="T4" s="12"/>
      <c r="U4" s="12"/>
      <c r="V4" s="12"/>
      <c r="W4" s="13" t="s">
        <v>37</v>
      </c>
      <c r="X4" s="13"/>
      <c r="Y4" s="13"/>
      <c r="Z4" s="13"/>
      <c r="AA4" s="11" t="s">
        <v>38</v>
      </c>
      <c r="AB4" s="11"/>
      <c r="AC4" s="11"/>
      <c r="AD4" s="11"/>
    </row>
    <row r="5" spans="1:30" ht="100.5" customHeight="1">
      <c r="A5" s="11"/>
      <c r="B5" s="11"/>
      <c r="C5" s="5" t="s">
        <v>5</v>
      </c>
      <c r="D5" s="5" t="s">
        <v>6</v>
      </c>
      <c r="E5" s="5" t="s">
        <v>7</v>
      </c>
      <c r="F5" s="6" t="s">
        <v>8</v>
      </c>
      <c r="G5" s="5" t="s">
        <v>5</v>
      </c>
      <c r="H5" s="5" t="s">
        <v>6</v>
      </c>
      <c r="I5" s="5" t="s">
        <v>7</v>
      </c>
      <c r="J5" s="6" t="s">
        <v>8</v>
      </c>
      <c r="K5" s="5" t="s">
        <v>5</v>
      </c>
      <c r="L5" s="5" t="s">
        <v>6</v>
      </c>
      <c r="M5" s="5" t="s">
        <v>7</v>
      </c>
      <c r="N5" s="6" t="s">
        <v>8</v>
      </c>
      <c r="O5" s="5" t="s">
        <v>5</v>
      </c>
      <c r="P5" s="5" t="s">
        <v>6</v>
      </c>
      <c r="Q5" s="5" t="s">
        <v>7</v>
      </c>
      <c r="R5" s="6" t="s">
        <v>8</v>
      </c>
      <c r="S5" s="5" t="s">
        <v>5</v>
      </c>
      <c r="T5" s="5" t="s">
        <v>6</v>
      </c>
      <c r="U5" s="5" t="s">
        <v>7</v>
      </c>
      <c r="V5" s="6" t="s">
        <v>8</v>
      </c>
      <c r="W5" s="5" t="s">
        <v>5</v>
      </c>
      <c r="X5" s="5" t="s">
        <v>6</v>
      </c>
      <c r="Y5" s="5" t="s">
        <v>7</v>
      </c>
      <c r="Z5" s="6" t="s">
        <v>8</v>
      </c>
      <c r="AA5" s="5" t="s">
        <v>5</v>
      </c>
      <c r="AB5" s="5" t="s">
        <v>6</v>
      </c>
      <c r="AC5" s="5" t="s">
        <v>7</v>
      </c>
      <c r="AD5" s="6" t="s">
        <v>8</v>
      </c>
    </row>
    <row r="6" spans="1:30" ht="36" customHeight="1">
      <c r="A6" s="7" t="s">
        <v>9</v>
      </c>
      <c r="B6" s="3" t="s">
        <v>10</v>
      </c>
      <c r="C6" s="4">
        <v>53</v>
      </c>
      <c r="D6" s="4">
        <v>23</v>
      </c>
      <c r="E6" s="4">
        <f>C6+D6</f>
        <v>76</v>
      </c>
      <c r="F6" s="4" t="s">
        <v>11</v>
      </c>
      <c r="G6" s="4">
        <v>0</v>
      </c>
      <c r="H6" s="4">
        <v>0</v>
      </c>
      <c r="I6" s="4">
        <f>G6+H6</f>
        <v>0</v>
      </c>
      <c r="J6" s="4" t="s">
        <v>12</v>
      </c>
      <c r="K6" s="4">
        <v>53</v>
      </c>
      <c r="L6" s="4">
        <v>23</v>
      </c>
      <c r="M6" s="4">
        <f>K6+L6</f>
        <v>76</v>
      </c>
      <c r="N6" s="4" t="s">
        <v>11</v>
      </c>
      <c r="O6" s="4">
        <v>46</v>
      </c>
      <c r="P6" s="4">
        <v>40</v>
      </c>
      <c r="Q6" s="4">
        <f>O6+P6</f>
        <v>86</v>
      </c>
      <c r="R6" s="4" t="s">
        <v>11</v>
      </c>
      <c r="S6" s="4">
        <v>49</v>
      </c>
      <c r="T6" s="4">
        <v>19</v>
      </c>
      <c r="U6" s="4">
        <f>S6+T6</f>
        <v>68</v>
      </c>
      <c r="V6" s="4" t="s">
        <v>11</v>
      </c>
      <c r="W6" s="4">
        <v>0</v>
      </c>
      <c r="X6" s="4">
        <v>0</v>
      </c>
      <c r="Y6" s="4">
        <f>W6+X6</f>
        <v>0</v>
      </c>
      <c r="Z6" s="4" t="s">
        <v>12</v>
      </c>
      <c r="AA6" s="4">
        <v>46</v>
      </c>
      <c r="AB6" s="4">
        <v>20</v>
      </c>
      <c r="AC6" s="4">
        <f>AA6+AB6</f>
        <v>66</v>
      </c>
      <c r="AD6" s="4" t="s">
        <v>11</v>
      </c>
    </row>
    <row r="7" spans="1:30" ht="31.5" customHeight="1">
      <c r="A7" s="7" t="s">
        <v>13</v>
      </c>
      <c r="B7" s="3" t="s">
        <v>14</v>
      </c>
      <c r="C7" s="4">
        <v>0</v>
      </c>
      <c r="D7" s="4">
        <v>23</v>
      </c>
      <c r="E7" s="4">
        <f t="shared" ref="E7:E17" si="0">C7+D7</f>
        <v>23</v>
      </c>
      <c r="F7" s="4" t="s">
        <v>12</v>
      </c>
      <c r="G7" s="4">
        <v>0</v>
      </c>
      <c r="H7" s="4">
        <v>0</v>
      </c>
      <c r="I7" s="4">
        <f t="shared" ref="I7:I17" si="1">G7+H7</f>
        <v>0</v>
      </c>
      <c r="J7" s="4" t="s">
        <v>12</v>
      </c>
      <c r="K7" s="4">
        <v>53</v>
      </c>
      <c r="L7" s="4">
        <v>23</v>
      </c>
      <c r="M7" s="4">
        <f t="shared" ref="M7:M17" si="2">K7+L7</f>
        <v>76</v>
      </c>
      <c r="N7" s="4" t="s">
        <v>11</v>
      </c>
      <c r="O7" s="4">
        <v>46</v>
      </c>
      <c r="P7" s="4">
        <v>40</v>
      </c>
      <c r="Q7" s="4">
        <f t="shared" ref="Q7:Q17" si="3">O7+P7</f>
        <v>86</v>
      </c>
      <c r="R7" s="4" t="s">
        <v>11</v>
      </c>
      <c r="S7" s="4">
        <v>44</v>
      </c>
      <c r="T7" s="4">
        <v>19</v>
      </c>
      <c r="U7" s="4">
        <f t="shared" ref="U7:U17" si="4">S7+T7</f>
        <v>63</v>
      </c>
      <c r="V7" s="4" t="s">
        <v>11</v>
      </c>
      <c r="W7" s="4">
        <v>0</v>
      </c>
      <c r="X7" s="4">
        <v>0</v>
      </c>
      <c r="Y7" s="4">
        <f t="shared" ref="Y7:Y17" si="5">W7+X7</f>
        <v>0</v>
      </c>
      <c r="Z7" s="4" t="s">
        <v>12</v>
      </c>
      <c r="AA7" s="4">
        <v>46</v>
      </c>
      <c r="AB7" s="4">
        <v>20</v>
      </c>
      <c r="AC7" s="4">
        <f t="shared" ref="AC7:AC17" si="6">AA7+AB7</f>
        <v>66</v>
      </c>
      <c r="AD7" s="4" t="s">
        <v>11</v>
      </c>
    </row>
    <row r="8" spans="1:30" ht="33" customHeight="1">
      <c r="A8" s="7" t="s">
        <v>15</v>
      </c>
      <c r="B8" s="3" t="s">
        <v>16</v>
      </c>
      <c r="C8" s="4">
        <v>53</v>
      </c>
      <c r="D8" s="4">
        <v>23</v>
      </c>
      <c r="E8" s="4">
        <f t="shared" si="0"/>
        <v>76</v>
      </c>
      <c r="F8" s="4" t="s">
        <v>11</v>
      </c>
      <c r="G8" s="4">
        <v>0</v>
      </c>
      <c r="H8" s="4">
        <v>0</v>
      </c>
      <c r="I8" s="4">
        <f t="shared" si="1"/>
        <v>0</v>
      </c>
      <c r="J8" s="4" t="s">
        <v>12</v>
      </c>
      <c r="K8" s="4">
        <v>53</v>
      </c>
      <c r="L8" s="4">
        <v>23</v>
      </c>
      <c r="M8" s="4">
        <f t="shared" si="2"/>
        <v>76</v>
      </c>
      <c r="N8" s="4" t="s">
        <v>11</v>
      </c>
      <c r="O8" s="4">
        <v>46</v>
      </c>
      <c r="P8" s="4">
        <v>40</v>
      </c>
      <c r="Q8" s="4">
        <f t="shared" si="3"/>
        <v>86</v>
      </c>
      <c r="R8" s="4" t="s">
        <v>11</v>
      </c>
      <c r="S8" s="4">
        <v>49</v>
      </c>
      <c r="T8" s="4">
        <v>19</v>
      </c>
      <c r="U8" s="4">
        <f t="shared" si="4"/>
        <v>68</v>
      </c>
      <c r="V8" s="4" t="s">
        <v>11</v>
      </c>
      <c r="W8" s="4">
        <v>0</v>
      </c>
      <c r="X8" s="4">
        <v>0</v>
      </c>
      <c r="Y8" s="4">
        <f t="shared" si="5"/>
        <v>0</v>
      </c>
      <c r="Z8" s="4" t="s">
        <v>12</v>
      </c>
      <c r="AA8" s="4">
        <v>46</v>
      </c>
      <c r="AB8" s="4">
        <v>20</v>
      </c>
      <c r="AC8" s="4">
        <f t="shared" si="6"/>
        <v>66</v>
      </c>
      <c r="AD8" s="4" t="s">
        <v>11</v>
      </c>
    </row>
    <row r="9" spans="1:30" ht="31.5" customHeight="1">
      <c r="A9" s="7" t="s">
        <v>17</v>
      </c>
      <c r="B9" s="3" t="s">
        <v>18</v>
      </c>
      <c r="C9" s="4">
        <v>0</v>
      </c>
      <c r="D9" s="4">
        <v>0</v>
      </c>
      <c r="E9" s="4">
        <f t="shared" si="0"/>
        <v>0</v>
      </c>
      <c r="F9" s="4" t="s">
        <v>12</v>
      </c>
      <c r="G9" s="4">
        <v>0</v>
      </c>
      <c r="H9" s="4">
        <v>0</v>
      </c>
      <c r="I9" s="4">
        <f t="shared" si="1"/>
        <v>0</v>
      </c>
      <c r="J9" s="4" t="s">
        <v>12</v>
      </c>
      <c r="K9" s="4">
        <v>53</v>
      </c>
      <c r="L9" s="4">
        <v>23</v>
      </c>
      <c r="M9" s="4">
        <f t="shared" si="2"/>
        <v>76</v>
      </c>
      <c r="N9" s="4" t="s">
        <v>11</v>
      </c>
      <c r="O9" s="4">
        <v>50</v>
      </c>
      <c r="P9" s="4">
        <v>40</v>
      </c>
      <c r="Q9" s="4">
        <f t="shared" si="3"/>
        <v>90</v>
      </c>
      <c r="R9" s="4" t="s">
        <v>11</v>
      </c>
      <c r="S9" s="4">
        <v>0</v>
      </c>
      <c r="T9" s="4">
        <v>0</v>
      </c>
      <c r="U9" s="4">
        <f t="shared" si="4"/>
        <v>0</v>
      </c>
      <c r="V9" s="4" t="s">
        <v>12</v>
      </c>
      <c r="W9" s="4">
        <v>0</v>
      </c>
      <c r="X9" s="4">
        <v>0</v>
      </c>
      <c r="Y9" s="4">
        <f t="shared" si="5"/>
        <v>0</v>
      </c>
      <c r="Z9" s="4" t="s">
        <v>12</v>
      </c>
      <c r="AA9" s="4">
        <v>0</v>
      </c>
      <c r="AB9" s="4">
        <v>20</v>
      </c>
      <c r="AC9" s="4">
        <f t="shared" si="6"/>
        <v>20</v>
      </c>
      <c r="AD9" s="4" t="s">
        <v>12</v>
      </c>
    </row>
    <row r="10" spans="1:30" ht="31.5" customHeight="1">
      <c r="A10" s="7" t="s">
        <v>19</v>
      </c>
      <c r="B10" s="3" t="s">
        <v>20</v>
      </c>
      <c r="C10" s="4">
        <v>53</v>
      </c>
      <c r="D10" s="4">
        <v>23</v>
      </c>
      <c r="E10" s="4">
        <f t="shared" si="0"/>
        <v>76</v>
      </c>
      <c r="F10" s="4" t="s">
        <v>11</v>
      </c>
      <c r="G10" s="4">
        <v>0</v>
      </c>
      <c r="H10" s="4">
        <v>0</v>
      </c>
      <c r="I10" s="4">
        <f t="shared" si="1"/>
        <v>0</v>
      </c>
      <c r="J10" s="4" t="s">
        <v>12</v>
      </c>
      <c r="K10" s="4">
        <v>53</v>
      </c>
      <c r="L10" s="4">
        <v>23</v>
      </c>
      <c r="M10" s="4">
        <f t="shared" si="2"/>
        <v>76</v>
      </c>
      <c r="N10" s="4" t="s">
        <v>11</v>
      </c>
      <c r="O10" s="4">
        <v>46</v>
      </c>
      <c r="P10" s="4">
        <v>40</v>
      </c>
      <c r="Q10" s="4">
        <f t="shared" si="3"/>
        <v>86</v>
      </c>
      <c r="R10" s="4" t="s">
        <v>11</v>
      </c>
      <c r="S10" s="4">
        <v>49</v>
      </c>
      <c r="T10" s="4">
        <v>19</v>
      </c>
      <c r="U10" s="4">
        <f t="shared" si="4"/>
        <v>68</v>
      </c>
      <c r="V10" s="4" t="s">
        <v>11</v>
      </c>
      <c r="W10" s="4">
        <v>0</v>
      </c>
      <c r="X10" s="4">
        <v>0</v>
      </c>
      <c r="Y10" s="4">
        <f t="shared" si="5"/>
        <v>0</v>
      </c>
      <c r="Z10" s="4" t="s">
        <v>12</v>
      </c>
      <c r="AA10" s="4">
        <v>46</v>
      </c>
      <c r="AB10" s="4">
        <v>20</v>
      </c>
      <c r="AC10" s="4">
        <f t="shared" si="6"/>
        <v>66</v>
      </c>
      <c r="AD10" s="4" t="s">
        <v>11</v>
      </c>
    </row>
    <row r="11" spans="1:30" ht="33.75" customHeight="1">
      <c r="A11" s="7" t="s">
        <v>21</v>
      </c>
      <c r="B11" s="3" t="s">
        <v>22</v>
      </c>
      <c r="C11" s="4">
        <v>53</v>
      </c>
      <c r="D11" s="4">
        <v>23</v>
      </c>
      <c r="E11" s="4">
        <f t="shared" si="0"/>
        <v>76</v>
      </c>
      <c r="F11" s="4" t="s">
        <v>11</v>
      </c>
      <c r="G11" s="4">
        <v>0</v>
      </c>
      <c r="H11" s="4">
        <v>0</v>
      </c>
      <c r="I11" s="4">
        <f t="shared" si="1"/>
        <v>0</v>
      </c>
      <c r="J11" s="4" t="s">
        <v>12</v>
      </c>
      <c r="K11" s="4">
        <v>53</v>
      </c>
      <c r="L11" s="4">
        <v>23</v>
      </c>
      <c r="M11" s="4">
        <f t="shared" si="2"/>
        <v>76</v>
      </c>
      <c r="N11" s="4" t="s">
        <v>11</v>
      </c>
      <c r="O11" s="4">
        <v>46</v>
      </c>
      <c r="P11" s="4">
        <v>40</v>
      </c>
      <c r="Q11" s="4">
        <f t="shared" si="3"/>
        <v>86</v>
      </c>
      <c r="R11" s="4" t="s">
        <v>11</v>
      </c>
      <c r="S11" s="4">
        <v>49</v>
      </c>
      <c r="T11" s="4">
        <v>19</v>
      </c>
      <c r="U11" s="4">
        <f t="shared" si="4"/>
        <v>68</v>
      </c>
      <c r="V11" s="4" t="s">
        <v>11</v>
      </c>
      <c r="W11" s="4">
        <v>0</v>
      </c>
      <c r="X11" s="4">
        <v>0</v>
      </c>
      <c r="Y11" s="4">
        <f t="shared" si="5"/>
        <v>0</v>
      </c>
      <c r="Z11" s="4" t="s">
        <v>12</v>
      </c>
      <c r="AA11" s="4">
        <v>46</v>
      </c>
      <c r="AB11" s="4">
        <v>20</v>
      </c>
      <c r="AC11" s="4">
        <f t="shared" si="6"/>
        <v>66</v>
      </c>
      <c r="AD11" s="4" t="s">
        <v>11</v>
      </c>
    </row>
    <row r="12" spans="1:30" ht="34.5" customHeight="1">
      <c r="A12" s="7" t="s">
        <v>23</v>
      </c>
      <c r="B12" s="3" t="s">
        <v>24</v>
      </c>
      <c r="C12" s="4">
        <v>53</v>
      </c>
      <c r="D12" s="4">
        <v>23</v>
      </c>
      <c r="E12" s="4">
        <f t="shared" si="0"/>
        <v>76</v>
      </c>
      <c r="F12" s="4" t="s">
        <v>11</v>
      </c>
      <c r="G12" s="4">
        <v>0</v>
      </c>
      <c r="H12" s="4">
        <v>0</v>
      </c>
      <c r="I12" s="4">
        <f t="shared" si="1"/>
        <v>0</v>
      </c>
      <c r="J12" s="4" t="s">
        <v>12</v>
      </c>
      <c r="K12" s="4">
        <v>53</v>
      </c>
      <c r="L12" s="4">
        <v>23</v>
      </c>
      <c r="M12" s="4">
        <f t="shared" si="2"/>
        <v>76</v>
      </c>
      <c r="N12" s="4" t="s">
        <v>11</v>
      </c>
      <c r="O12" s="4">
        <v>46</v>
      </c>
      <c r="P12" s="4">
        <v>40</v>
      </c>
      <c r="Q12" s="4">
        <f t="shared" si="3"/>
        <v>86</v>
      </c>
      <c r="R12" s="4" t="s">
        <v>11</v>
      </c>
      <c r="S12" s="4">
        <v>49</v>
      </c>
      <c r="T12" s="4">
        <v>19</v>
      </c>
      <c r="U12" s="4">
        <f t="shared" si="4"/>
        <v>68</v>
      </c>
      <c r="V12" s="4" t="s">
        <v>11</v>
      </c>
      <c r="W12" s="4">
        <v>0</v>
      </c>
      <c r="X12" s="4">
        <v>0</v>
      </c>
      <c r="Y12" s="4">
        <f t="shared" si="5"/>
        <v>0</v>
      </c>
      <c r="Z12" s="4" t="s">
        <v>12</v>
      </c>
      <c r="AA12" s="4">
        <v>46</v>
      </c>
      <c r="AB12" s="4">
        <v>20</v>
      </c>
      <c r="AC12" s="4">
        <f t="shared" si="6"/>
        <v>66</v>
      </c>
      <c r="AD12" s="4" t="s">
        <v>11</v>
      </c>
    </row>
    <row r="13" spans="1:30" ht="31.5" customHeight="1">
      <c r="A13" s="7" t="s">
        <v>25</v>
      </c>
      <c r="B13" s="3" t="s">
        <v>26</v>
      </c>
      <c r="C13" s="4">
        <v>0</v>
      </c>
      <c r="D13" s="4">
        <v>0</v>
      </c>
      <c r="E13" s="4">
        <f t="shared" si="0"/>
        <v>0</v>
      </c>
      <c r="F13" s="4" t="s">
        <v>12</v>
      </c>
      <c r="G13" s="4">
        <v>0</v>
      </c>
      <c r="H13" s="4">
        <v>0</v>
      </c>
      <c r="I13" s="4">
        <f t="shared" si="1"/>
        <v>0</v>
      </c>
      <c r="J13" s="4" t="s">
        <v>12</v>
      </c>
      <c r="K13" s="4">
        <v>49</v>
      </c>
      <c r="L13" s="4">
        <v>23</v>
      </c>
      <c r="M13" s="4">
        <f t="shared" si="2"/>
        <v>72</v>
      </c>
      <c r="N13" s="4" t="s">
        <v>11</v>
      </c>
      <c r="O13" s="4">
        <v>46</v>
      </c>
      <c r="P13" s="4">
        <v>40</v>
      </c>
      <c r="Q13" s="4">
        <f t="shared" si="3"/>
        <v>86</v>
      </c>
      <c r="R13" s="4" t="s">
        <v>11</v>
      </c>
      <c r="S13" s="4">
        <v>49</v>
      </c>
      <c r="T13" s="4">
        <v>19</v>
      </c>
      <c r="U13" s="4">
        <f t="shared" si="4"/>
        <v>68</v>
      </c>
      <c r="V13" s="4" t="s">
        <v>11</v>
      </c>
      <c r="W13" s="4">
        <v>0</v>
      </c>
      <c r="X13" s="4">
        <v>0</v>
      </c>
      <c r="Y13" s="4">
        <f t="shared" si="5"/>
        <v>0</v>
      </c>
      <c r="Z13" s="4" t="s">
        <v>12</v>
      </c>
      <c r="AA13" s="4">
        <v>46</v>
      </c>
      <c r="AB13" s="4">
        <v>20</v>
      </c>
      <c r="AC13" s="4">
        <f t="shared" si="6"/>
        <v>66</v>
      </c>
      <c r="AD13" s="4" t="s">
        <v>11</v>
      </c>
    </row>
    <row r="14" spans="1:30" ht="37.5" customHeight="1">
      <c r="A14" s="7" t="s">
        <v>27</v>
      </c>
      <c r="B14" s="3" t="s">
        <v>28</v>
      </c>
      <c r="C14" s="4">
        <v>53</v>
      </c>
      <c r="D14" s="4">
        <v>23</v>
      </c>
      <c r="E14" s="4">
        <f t="shared" si="0"/>
        <v>76</v>
      </c>
      <c r="F14" s="4" t="s">
        <v>11</v>
      </c>
      <c r="G14" s="4">
        <v>0</v>
      </c>
      <c r="H14" s="4">
        <v>0</v>
      </c>
      <c r="I14" s="4">
        <f t="shared" si="1"/>
        <v>0</v>
      </c>
      <c r="J14" s="4" t="s">
        <v>12</v>
      </c>
      <c r="K14" s="4">
        <v>49</v>
      </c>
      <c r="L14" s="4">
        <v>23</v>
      </c>
      <c r="M14" s="4">
        <f t="shared" si="2"/>
        <v>72</v>
      </c>
      <c r="N14" s="4" t="s">
        <v>11</v>
      </c>
      <c r="O14" s="4">
        <v>46</v>
      </c>
      <c r="P14" s="4">
        <v>40</v>
      </c>
      <c r="Q14" s="4">
        <f t="shared" si="3"/>
        <v>86</v>
      </c>
      <c r="R14" s="4" t="s">
        <v>11</v>
      </c>
      <c r="S14" s="4">
        <v>49</v>
      </c>
      <c r="T14" s="4">
        <v>19</v>
      </c>
      <c r="U14" s="4">
        <f t="shared" si="4"/>
        <v>68</v>
      </c>
      <c r="V14" s="4" t="s">
        <v>11</v>
      </c>
      <c r="W14" s="4">
        <v>0</v>
      </c>
      <c r="X14" s="4">
        <v>0</v>
      </c>
      <c r="Y14" s="4">
        <f t="shared" si="5"/>
        <v>0</v>
      </c>
      <c r="Z14" s="4" t="s">
        <v>12</v>
      </c>
      <c r="AA14" s="4">
        <v>46</v>
      </c>
      <c r="AB14" s="4">
        <v>20</v>
      </c>
      <c r="AC14" s="4">
        <f t="shared" si="6"/>
        <v>66</v>
      </c>
      <c r="AD14" s="4" t="s">
        <v>11</v>
      </c>
    </row>
    <row r="15" spans="1:30" ht="36" customHeight="1">
      <c r="A15" s="7" t="s">
        <v>29</v>
      </c>
      <c r="B15" s="2" t="s">
        <v>30</v>
      </c>
      <c r="C15" s="4">
        <v>48</v>
      </c>
      <c r="D15" s="4">
        <v>23</v>
      </c>
      <c r="E15" s="4">
        <f t="shared" si="0"/>
        <v>71</v>
      </c>
      <c r="F15" s="4" t="s">
        <v>11</v>
      </c>
      <c r="G15" s="4">
        <v>49</v>
      </c>
      <c r="H15" s="4">
        <v>37</v>
      </c>
      <c r="I15" s="4">
        <f t="shared" si="1"/>
        <v>86</v>
      </c>
      <c r="J15" s="4" t="s">
        <v>11</v>
      </c>
      <c r="K15" s="4">
        <v>49</v>
      </c>
      <c r="L15" s="4">
        <v>23</v>
      </c>
      <c r="M15" s="4">
        <f t="shared" si="2"/>
        <v>72</v>
      </c>
      <c r="N15" s="4" t="s">
        <v>11</v>
      </c>
      <c r="O15" s="4">
        <v>46</v>
      </c>
      <c r="P15" s="4">
        <v>40</v>
      </c>
      <c r="Q15" s="4">
        <f t="shared" si="3"/>
        <v>86</v>
      </c>
      <c r="R15" s="4" t="s">
        <v>11</v>
      </c>
      <c r="S15" s="4">
        <v>0</v>
      </c>
      <c r="T15" s="4">
        <v>0</v>
      </c>
      <c r="U15" s="4">
        <f t="shared" si="4"/>
        <v>0</v>
      </c>
      <c r="V15" s="4" t="s">
        <v>12</v>
      </c>
      <c r="W15" s="4">
        <v>53</v>
      </c>
      <c r="X15" s="4">
        <v>32</v>
      </c>
      <c r="Y15" s="4">
        <f t="shared" si="5"/>
        <v>85</v>
      </c>
      <c r="Z15" s="4" t="s">
        <v>11</v>
      </c>
      <c r="AA15" s="4">
        <v>45</v>
      </c>
      <c r="AB15" s="4">
        <v>20</v>
      </c>
      <c r="AC15" s="4">
        <f t="shared" si="6"/>
        <v>65</v>
      </c>
      <c r="AD15" s="4" t="s">
        <v>11</v>
      </c>
    </row>
    <row r="16" spans="1:30" ht="33.75" customHeight="1">
      <c r="A16" s="7" t="s">
        <v>31</v>
      </c>
      <c r="B16" s="2" t="s">
        <v>32</v>
      </c>
      <c r="C16" s="4">
        <v>48</v>
      </c>
      <c r="D16" s="4">
        <v>23</v>
      </c>
      <c r="E16" s="4">
        <f t="shared" si="0"/>
        <v>71</v>
      </c>
      <c r="F16" s="4" t="s">
        <v>11</v>
      </c>
      <c r="G16" s="4">
        <v>45</v>
      </c>
      <c r="H16" s="4">
        <v>37</v>
      </c>
      <c r="I16" s="4">
        <f t="shared" si="1"/>
        <v>82</v>
      </c>
      <c r="J16" s="4" t="s">
        <v>11</v>
      </c>
      <c r="K16" s="4">
        <v>49</v>
      </c>
      <c r="L16" s="4">
        <v>23</v>
      </c>
      <c r="M16" s="4">
        <f t="shared" si="2"/>
        <v>72</v>
      </c>
      <c r="N16" s="4" t="s">
        <v>11</v>
      </c>
      <c r="O16" s="4">
        <v>50</v>
      </c>
      <c r="P16" s="4">
        <v>40</v>
      </c>
      <c r="Q16" s="4">
        <f t="shared" si="3"/>
        <v>90</v>
      </c>
      <c r="R16" s="4" t="s">
        <v>11</v>
      </c>
      <c r="S16" s="4">
        <v>48</v>
      </c>
      <c r="T16" s="4">
        <v>19</v>
      </c>
      <c r="U16" s="4">
        <f t="shared" si="4"/>
        <v>67</v>
      </c>
      <c r="V16" s="4" t="s">
        <v>11</v>
      </c>
      <c r="W16" s="4">
        <v>53</v>
      </c>
      <c r="X16" s="4">
        <v>32</v>
      </c>
      <c r="Y16" s="4">
        <f t="shared" si="5"/>
        <v>85</v>
      </c>
      <c r="Z16" s="4" t="s">
        <v>11</v>
      </c>
      <c r="AA16" s="4">
        <v>46</v>
      </c>
      <c r="AB16" s="4">
        <v>20</v>
      </c>
      <c r="AC16" s="4">
        <f t="shared" si="6"/>
        <v>66</v>
      </c>
      <c r="AD16" s="4" t="s">
        <v>11</v>
      </c>
    </row>
    <row r="17" spans="1:30" ht="37.9" customHeight="1">
      <c r="A17" s="7" t="s">
        <v>33</v>
      </c>
      <c r="B17" s="3" t="s">
        <v>34</v>
      </c>
      <c r="C17" s="4">
        <v>44</v>
      </c>
      <c r="D17" s="4">
        <v>23</v>
      </c>
      <c r="E17" s="4">
        <f t="shared" si="0"/>
        <v>67</v>
      </c>
      <c r="F17" s="4" t="s">
        <v>11</v>
      </c>
      <c r="G17" s="4">
        <v>49</v>
      </c>
      <c r="H17" s="4">
        <v>37</v>
      </c>
      <c r="I17" s="4">
        <f t="shared" si="1"/>
        <v>86</v>
      </c>
      <c r="J17" s="4" t="s">
        <v>11</v>
      </c>
      <c r="K17" s="4">
        <v>49</v>
      </c>
      <c r="L17" s="4">
        <v>23</v>
      </c>
      <c r="M17" s="4">
        <f t="shared" si="2"/>
        <v>72</v>
      </c>
      <c r="N17" s="4" t="s">
        <v>11</v>
      </c>
      <c r="O17" s="4">
        <v>50</v>
      </c>
      <c r="P17" s="4">
        <v>40</v>
      </c>
      <c r="Q17" s="4">
        <f t="shared" si="3"/>
        <v>90</v>
      </c>
      <c r="R17" s="4" t="s">
        <v>11</v>
      </c>
      <c r="S17" s="4">
        <v>48</v>
      </c>
      <c r="T17" s="4">
        <v>19</v>
      </c>
      <c r="U17" s="4">
        <f t="shared" si="4"/>
        <v>67</v>
      </c>
      <c r="V17" s="4" t="s">
        <v>11</v>
      </c>
      <c r="W17" s="4">
        <v>53</v>
      </c>
      <c r="X17" s="4">
        <v>32</v>
      </c>
      <c r="Y17" s="4">
        <f t="shared" si="5"/>
        <v>85</v>
      </c>
      <c r="Z17" s="4" t="s">
        <v>11</v>
      </c>
      <c r="AA17" s="4">
        <v>50</v>
      </c>
      <c r="AB17" s="4">
        <v>20</v>
      </c>
      <c r="AC17" s="4">
        <f t="shared" si="6"/>
        <v>70</v>
      </c>
      <c r="AD17" s="4" t="s">
        <v>11</v>
      </c>
    </row>
    <row r="18" spans="1:30" ht="21">
      <c r="A18" s="1"/>
    </row>
  </sheetData>
  <sheetProtection password="D546" sheet="1" formatCells="0" formatColumns="0" formatRows="0" insertColumns="0" insertRows="0" insertHyperlinks="0" deleteColumns="0" deleteRows="0" autoFilter="0" pivotTables="0"/>
  <mergeCells count="10">
    <mergeCell ref="A2:AD3"/>
    <mergeCell ref="AA4:AD4"/>
    <mergeCell ref="O4:R4"/>
    <mergeCell ref="S4:V4"/>
    <mergeCell ref="W4:Z4"/>
    <mergeCell ref="K4:N4"/>
    <mergeCell ref="A4:A5"/>
    <mergeCell ref="B4:B5"/>
    <mergeCell ref="C4:F4"/>
    <mergeCell ref="G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2020-10-24T23:23:13Z</dcterms:created>
  <dcterms:modified xsi:type="dcterms:W3CDTF">2020-11-18T08:07:32Z</dcterms:modified>
</cp:coreProperties>
</file>