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Sheet1!$A$1:$N$26</definedName>
  </definedName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4"/>
  <c r="I2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4"/>
</calcChain>
</file>

<file path=xl/sharedStrings.xml><?xml version="1.0" encoding="utf-8"?>
<sst xmlns="http://schemas.openxmlformats.org/spreadsheetml/2006/main" count="133" uniqueCount="57">
  <si>
    <t>Item No.</t>
  </si>
  <si>
    <t>Name of Items</t>
  </si>
  <si>
    <t>M/S Al-Waqas Associate, Lahore.</t>
  </si>
  <si>
    <t>Anmol Scientific Company, Lahore</t>
  </si>
  <si>
    <t>ESOLS Engineering Education Equipment, Multan</t>
  </si>
  <si>
    <t>Product Evaluation Parameters</t>
  </si>
  <si>
    <t xml:space="preserve">Total </t>
  </si>
  <si>
    <t>Remarks</t>
  </si>
  <si>
    <t>Trowel,</t>
  </si>
  <si>
    <t>Technically Qualified</t>
  </si>
  <si>
    <t xml:space="preserve">Spirit Level, </t>
  </si>
  <si>
    <t xml:space="preserve">Plumb Bob, </t>
  </si>
  <si>
    <t xml:space="preserve">Shovel </t>
  </si>
  <si>
    <t>concrete mixer</t>
  </si>
  <si>
    <t xml:space="preserve">Pipe wrench, pipe grip, pipe rammer, </t>
  </si>
  <si>
    <t xml:space="preserve">pipe vice, </t>
  </si>
  <si>
    <t xml:space="preserve">pipe thread set, </t>
  </si>
  <si>
    <t xml:space="preserve">pipe tapes, </t>
  </si>
  <si>
    <t xml:space="preserve">pipe cutter, </t>
  </si>
  <si>
    <t xml:space="preserve">cutter wheel, </t>
  </si>
  <si>
    <t xml:space="preserve">pliers adjustable, </t>
  </si>
  <si>
    <t xml:space="preserve">Level Aluminum, </t>
  </si>
  <si>
    <t xml:space="preserve">Square Steel, </t>
  </si>
  <si>
    <t xml:space="preserve">Steel Drill, </t>
  </si>
  <si>
    <t xml:space="preserve">Mason’s Drills, </t>
  </si>
  <si>
    <t xml:space="preserve">Hacksaw, </t>
  </si>
  <si>
    <t xml:space="preserve">hammer Ball, </t>
  </si>
  <si>
    <t>Files (flats, Round, Triangular).</t>
  </si>
  <si>
    <t>Safety equipments</t>
  </si>
  <si>
    <t>Screw driver set</t>
  </si>
  <si>
    <t>Wheel barrow</t>
  </si>
  <si>
    <t>Sealing tapes/ sealants</t>
  </si>
  <si>
    <t xml:space="preserve">Firm Evaluation Parameters </t>
  </si>
  <si>
    <r>
      <t>23.</t>
    </r>
    <r>
      <rPr>
        <b/>
        <sz val="7"/>
        <color theme="1"/>
        <rFont val="Segoe UI"/>
        <family val="2"/>
      </rPr>
      <t xml:space="preserve">      </t>
    </r>
    <r>
      <rPr>
        <b/>
        <sz val="9"/>
        <color theme="1"/>
        <rFont val="Segoe UI"/>
        <family val="2"/>
      </rPr>
      <t> </t>
    </r>
  </si>
  <si>
    <t>1.          </t>
  </si>
  <si>
    <t>2.          </t>
  </si>
  <si>
    <t>3.          </t>
  </si>
  <si>
    <t>4.          </t>
  </si>
  <si>
    <t>5.          </t>
  </si>
  <si>
    <t>6.          </t>
  </si>
  <si>
    <t>7.          </t>
  </si>
  <si>
    <t>8.          </t>
  </si>
  <si>
    <t>9.          </t>
  </si>
  <si>
    <t>10.       </t>
  </si>
  <si>
    <t>11.       </t>
  </si>
  <si>
    <t>12.       </t>
  </si>
  <si>
    <t>13.       </t>
  </si>
  <si>
    <t>14.       </t>
  </si>
  <si>
    <t>15.       </t>
  </si>
  <si>
    <t>16.       </t>
  </si>
  <si>
    <t>17.       </t>
  </si>
  <si>
    <t>18.       </t>
  </si>
  <si>
    <t>19.       </t>
  </si>
  <si>
    <t>20.       </t>
  </si>
  <si>
    <t>21.       </t>
  </si>
  <si>
    <t>22.       </t>
  </si>
  <si>
    <t>TECHNICAL EVALUATION FOR PURCHASE OF EQUIPMENT/ MACHINERY &amp; LIBRARY BOOKS FOR GOVT: POLYTECHNIC INSTITUTES (SHANGLA, KOHISTAN, LAKKI MARWAT, MANSEHRA) 
DATE OF TENDER OPENING 21-07-2020 
DAE CIVIL TECHNOLOGY 
(BUILDING CONSTRUCTION)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</si>
</sst>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  <font>
      <b/>
      <sz val="7"/>
      <color theme="1"/>
      <name val="Segoe UI"/>
      <family val="2"/>
    </font>
    <font>
      <b/>
      <sz val="12"/>
      <color rgb="FF000000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textRotation="180" wrapText="1"/>
    </xf>
    <xf numFmtId="0" fontId="3" fillId="2" borderId="1" xfId="0" applyFont="1" applyFill="1" applyBorder="1" applyAlignment="1">
      <alignment horizontal="center" vertical="top" textRotation="180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11" zoomScale="70" zoomScaleNormal="70" workbookViewId="0">
      <selection sqref="A1:N26"/>
    </sheetView>
  </sheetViews>
  <sheetFormatPr defaultRowHeight="15"/>
  <cols>
    <col min="1" max="1" width="7" customWidth="1"/>
    <col min="2" max="2" width="22.7109375" customWidth="1"/>
    <col min="3" max="3" width="6.7109375" customWidth="1"/>
    <col min="4" max="4" width="6.28515625" customWidth="1"/>
    <col min="5" max="5" width="6" customWidth="1"/>
    <col min="6" max="6" width="25.5703125" customWidth="1"/>
    <col min="7" max="8" width="6.85546875" customWidth="1"/>
    <col min="9" max="9" width="7.140625" customWidth="1"/>
    <col min="10" max="10" width="25.28515625" customWidth="1"/>
    <col min="11" max="11" width="6.140625" customWidth="1"/>
    <col min="12" max="12" width="7.140625" customWidth="1"/>
    <col min="13" max="13" width="5.28515625" customWidth="1"/>
    <col min="14" max="14" width="26.42578125" customWidth="1"/>
  </cols>
  <sheetData>
    <row r="1" spans="1:14" ht="102.75" customHeight="1">
      <c r="A1" s="12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39" customHeight="1">
      <c r="A2" s="3" t="s">
        <v>0</v>
      </c>
      <c r="B2" s="3" t="s">
        <v>1</v>
      </c>
      <c r="C2" s="10" t="s">
        <v>2</v>
      </c>
      <c r="D2" s="10"/>
      <c r="E2" s="10"/>
      <c r="F2" s="10"/>
      <c r="G2" s="11" t="s">
        <v>3</v>
      </c>
      <c r="H2" s="11"/>
      <c r="I2" s="11"/>
      <c r="J2" s="11"/>
      <c r="K2" s="11" t="s">
        <v>4</v>
      </c>
      <c r="L2" s="11"/>
      <c r="M2" s="11"/>
      <c r="N2" s="11"/>
    </row>
    <row r="3" spans="1:14" ht="97.5" customHeight="1">
      <c r="A3" s="3"/>
      <c r="B3" s="3"/>
      <c r="C3" s="4" t="s">
        <v>5</v>
      </c>
      <c r="D3" s="5" t="s">
        <v>32</v>
      </c>
      <c r="E3" s="4" t="s">
        <v>6</v>
      </c>
      <c r="F3" s="3" t="s">
        <v>7</v>
      </c>
      <c r="G3" s="4" t="s">
        <v>5</v>
      </c>
      <c r="H3" s="5" t="s">
        <v>32</v>
      </c>
      <c r="I3" s="4" t="s">
        <v>6</v>
      </c>
      <c r="J3" s="6" t="s">
        <v>7</v>
      </c>
      <c r="K3" s="4" t="s">
        <v>5</v>
      </c>
      <c r="L3" s="5" t="s">
        <v>32</v>
      </c>
      <c r="M3" s="4" t="s">
        <v>6</v>
      </c>
      <c r="N3" s="3" t="s">
        <v>7</v>
      </c>
    </row>
    <row r="4" spans="1:14" ht="18.75" customHeight="1">
      <c r="A4" s="7" t="s">
        <v>34</v>
      </c>
      <c r="B4" s="8" t="s">
        <v>8</v>
      </c>
      <c r="C4" s="9">
        <v>55</v>
      </c>
      <c r="D4" s="9">
        <v>28</v>
      </c>
      <c r="E4" s="9">
        <f>C4+D4</f>
        <v>83</v>
      </c>
      <c r="F4" s="9" t="s">
        <v>9</v>
      </c>
      <c r="G4" s="9">
        <v>55</v>
      </c>
      <c r="H4" s="9">
        <v>23</v>
      </c>
      <c r="I4" s="9">
        <f>G4+H4</f>
        <v>78</v>
      </c>
      <c r="J4" s="9" t="s">
        <v>9</v>
      </c>
      <c r="K4" s="9">
        <v>55</v>
      </c>
      <c r="L4" s="9">
        <v>33</v>
      </c>
      <c r="M4" s="9">
        <f>K4+L4</f>
        <v>88</v>
      </c>
      <c r="N4" s="9" t="s">
        <v>9</v>
      </c>
    </row>
    <row r="5" spans="1:14" ht="34.5">
      <c r="A5" s="7" t="s">
        <v>35</v>
      </c>
      <c r="B5" s="8" t="s">
        <v>10</v>
      </c>
      <c r="C5" s="9">
        <v>55</v>
      </c>
      <c r="D5" s="9">
        <v>28</v>
      </c>
      <c r="E5" s="9">
        <f t="shared" ref="E5:E26" si="0">C5+D5</f>
        <v>83</v>
      </c>
      <c r="F5" s="9" t="s">
        <v>9</v>
      </c>
      <c r="G5" s="9">
        <v>55</v>
      </c>
      <c r="H5" s="9">
        <v>23</v>
      </c>
      <c r="I5" s="9">
        <f t="shared" ref="I5:I25" si="1">G5+H5</f>
        <v>78</v>
      </c>
      <c r="J5" s="9" t="s">
        <v>9</v>
      </c>
      <c r="K5" s="9">
        <v>55</v>
      </c>
      <c r="L5" s="9">
        <v>33</v>
      </c>
      <c r="M5" s="9">
        <f t="shared" ref="M5:M26" si="2">K5+L5</f>
        <v>88</v>
      </c>
      <c r="N5" s="9" t="s">
        <v>9</v>
      </c>
    </row>
    <row r="6" spans="1:14" ht="34.5">
      <c r="A6" s="7" t="s">
        <v>36</v>
      </c>
      <c r="B6" s="8" t="s">
        <v>11</v>
      </c>
      <c r="C6" s="9">
        <v>55</v>
      </c>
      <c r="D6" s="9">
        <v>28</v>
      </c>
      <c r="E6" s="9">
        <f t="shared" si="0"/>
        <v>83</v>
      </c>
      <c r="F6" s="9" t="s">
        <v>9</v>
      </c>
      <c r="G6" s="9">
        <v>55</v>
      </c>
      <c r="H6" s="9">
        <v>23</v>
      </c>
      <c r="I6" s="9">
        <f t="shared" si="1"/>
        <v>78</v>
      </c>
      <c r="J6" s="9" t="s">
        <v>9</v>
      </c>
      <c r="K6" s="9">
        <v>55</v>
      </c>
      <c r="L6" s="9">
        <v>33</v>
      </c>
      <c r="M6" s="9">
        <f t="shared" si="2"/>
        <v>88</v>
      </c>
      <c r="N6" s="9" t="s">
        <v>9</v>
      </c>
    </row>
    <row r="7" spans="1:14" ht="34.5">
      <c r="A7" s="7" t="s">
        <v>37</v>
      </c>
      <c r="B7" s="8" t="s">
        <v>12</v>
      </c>
      <c r="C7" s="9">
        <v>55</v>
      </c>
      <c r="D7" s="9">
        <v>28</v>
      </c>
      <c r="E7" s="9">
        <f t="shared" si="0"/>
        <v>83</v>
      </c>
      <c r="F7" s="9" t="s">
        <v>9</v>
      </c>
      <c r="G7" s="9">
        <v>55</v>
      </c>
      <c r="H7" s="9">
        <v>23</v>
      </c>
      <c r="I7" s="9">
        <f t="shared" si="1"/>
        <v>78</v>
      </c>
      <c r="J7" s="9" t="s">
        <v>9</v>
      </c>
      <c r="K7" s="9">
        <v>55</v>
      </c>
      <c r="L7" s="9">
        <v>33</v>
      </c>
      <c r="M7" s="9">
        <f t="shared" si="2"/>
        <v>88</v>
      </c>
      <c r="N7" s="9" t="s">
        <v>9</v>
      </c>
    </row>
    <row r="8" spans="1:14" ht="33" customHeight="1">
      <c r="A8" s="7" t="s">
        <v>38</v>
      </c>
      <c r="B8" s="8" t="s">
        <v>13</v>
      </c>
      <c r="C8" s="9">
        <v>53</v>
      </c>
      <c r="D8" s="9">
        <v>28</v>
      </c>
      <c r="E8" s="9">
        <f t="shared" si="0"/>
        <v>81</v>
      </c>
      <c r="F8" s="9" t="s">
        <v>9</v>
      </c>
      <c r="G8" s="9">
        <v>55</v>
      </c>
      <c r="H8" s="9">
        <v>23</v>
      </c>
      <c r="I8" s="9">
        <f t="shared" si="1"/>
        <v>78</v>
      </c>
      <c r="J8" s="9" t="s">
        <v>9</v>
      </c>
      <c r="K8" s="9">
        <v>55</v>
      </c>
      <c r="L8" s="9">
        <v>33</v>
      </c>
      <c r="M8" s="9">
        <f t="shared" si="2"/>
        <v>88</v>
      </c>
      <c r="N8" s="9" t="s">
        <v>9</v>
      </c>
    </row>
    <row r="9" spans="1:14" ht="34.5">
      <c r="A9" s="7" t="s">
        <v>39</v>
      </c>
      <c r="B9" s="8" t="s">
        <v>14</v>
      </c>
      <c r="C9" s="9">
        <v>55</v>
      </c>
      <c r="D9" s="9">
        <v>28</v>
      </c>
      <c r="E9" s="9">
        <f t="shared" si="0"/>
        <v>83</v>
      </c>
      <c r="F9" s="9" t="s">
        <v>9</v>
      </c>
      <c r="G9" s="9">
        <v>55</v>
      </c>
      <c r="H9" s="9">
        <v>23</v>
      </c>
      <c r="I9" s="9">
        <f t="shared" si="1"/>
        <v>78</v>
      </c>
      <c r="J9" s="9" t="s">
        <v>9</v>
      </c>
      <c r="K9" s="9">
        <v>55</v>
      </c>
      <c r="L9" s="9">
        <v>33</v>
      </c>
      <c r="M9" s="9">
        <f t="shared" si="2"/>
        <v>88</v>
      </c>
      <c r="N9" s="9" t="s">
        <v>9</v>
      </c>
    </row>
    <row r="10" spans="1:14" ht="19.899999999999999" customHeight="1">
      <c r="A10" s="7" t="s">
        <v>40</v>
      </c>
      <c r="B10" s="8" t="s">
        <v>15</v>
      </c>
      <c r="C10" s="9">
        <v>55</v>
      </c>
      <c r="D10" s="9">
        <v>28</v>
      </c>
      <c r="E10" s="9">
        <f t="shared" si="0"/>
        <v>83</v>
      </c>
      <c r="F10" s="9" t="s">
        <v>9</v>
      </c>
      <c r="G10" s="9">
        <v>55</v>
      </c>
      <c r="H10" s="9">
        <v>23</v>
      </c>
      <c r="I10" s="9">
        <f t="shared" si="1"/>
        <v>78</v>
      </c>
      <c r="J10" s="9" t="s">
        <v>9</v>
      </c>
      <c r="K10" s="9">
        <v>55</v>
      </c>
      <c r="L10" s="9">
        <v>33</v>
      </c>
      <c r="M10" s="9">
        <f t="shared" si="2"/>
        <v>88</v>
      </c>
      <c r="N10" s="9" t="s">
        <v>9</v>
      </c>
    </row>
    <row r="11" spans="1:14" ht="34.5">
      <c r="A11" s="7" t="s">
        <v>41</v>
      </c>
      <c r="B11" s="8" t="s">
        <v>16</v>
      </c>
      <c r="C11" s="9">
        <v>55</v>
      </c>
      <c r="D11" s="9">
        <v>28</v>
      </c>
      <c r="E11" s="9">
        <f t="shared" si="0"/>
        <v>83</v>
      </c>
      <c r="F11" s="9" t="s">
        <v>9</v>
      </c>
      <c r="G11" s="9">
        <v>55</v>
      </c>
      <c r="H11" s="9">
        <v>23</v>
      </c>
      <c r="I11" s="9">
        <f t="shared" si="1"/>
        <v>78</v>
      </c>
      <c r="J11" s="9" t="s">
        <v>9</v>
      </c>
      <c r="K11" s="9">
        <v>55</v>
      </c>
      <c r="L11" s="9">
        <v>33</v>
      </c>
      <c r="M11" s="9">
        <f t="shared" si="2"/>
        <v>88</v>
      </c>
      <c r="N11" s="9" t="s">
        <v>9</v>
      </c>
    </row>
    <row r="12" spans="1:14" ht="34.5">
      <c r="A12" s="7" t="s">
        <v>42</v>
      </c>
      <c r="B12" s="8" t="s">
        <v>17</v>
      </c>
      <c r="C12" s="9">
        <v>55</v>
      </c>
      <c r="D12" s="9">
        <v>28</v>
      </c>
      <c r="E12" s="9">
        <f t="shared" si="0"/>
        <v>83</v>
      </c>
      <c r="F12" s="9" t="s">
        <v>9</v>
      </c>
      <c r="G12" s="9">
        <v>55</v>
      </c>
      <c r="H12" s="9">
        <v>23</v>
      </c>
      <c r="I12" s="9">
        <f t="shared" si="1"/>
        <v>78</v>
      </c>
      <c r="J12" s="9" t="s">
        <v>9</v>
      </c>
      <c r="K12" s="9">
        <v>55</v>
      </c>
      <c r="L12" s="9">
        <v>33</v>
      </c>
      <c r="M12" s="9">
        <f t="shared" si="2"/>
        <v>88</v>
      </c>
      <c r="N12" s="9" t="s">
        <v>9</v>
      </c>
    </row>
    <row r="13" spans="1:14" ht="34.5">
      <c r="A13" s="7" t="s">
        <v>43</v>
      </c>
      <c r="B13" s="8" t="s">
        <v>18</v>
      </c>
      <c r="C13" s="9">
        <v>55</v>
      </c>
      <c r="D13" s="9">
        <v>28</v>
      </c>
      <c r="E13" s="9">
        <f t="shared" si="0"/>
        <v>83</v>
      </c>
      <c r="F13" s="9" t="s">
        <v>9</v>
      </c>
      <c r="G13" s="9">
        <v>55</v>
      </c>
      <c r="H13" s="9">
        <v>23</v>
      </c>
      <c r="I13" s="9">
        <f t="shared" si="1"/>
        <v>78</v>
      </c>
      <c r="J13" s="9" t="s">
        <v>9</v>
      </c>
      <c r="K13" s="9">
        <v>55</v>
      </c>
      <c r="L13" s="9">
        <v>33</v>
      </c>
      <c r="M13" s="9">
        <f t="shared" si="2"/>
        <v>88</v>
      </c>
      <c r="N13" s="9" t="s">
        <v>9</v>
      </c>
    </row>
    <row r="14" spans="1:14" ht="21.6" customHeight="1">
      <c r="A14" s="7" t="s">
        <v>44</v>
      </c>
      <c r="B14" s="8" t="s">
        <v>19</v>
      </c>
      <c r="C14" s="9">
        <v>55</v>
      </c>
      <c r="D14" s="9">
        <v>28</v>
      </c>
      <c r="E14" s="9">
        <f t="shared" si="0"/>
        <v>83</v>
      </c>
      <c r="F14" s="9" t="s">
        <v>9</v>
      </c>
      <c r="G14" s="9">
        <v>55</v>
      </c>
      <c r="H14" s="9">
        <v>23</v>
      </c>
      <c r="I14" s="9">
        <f t="shared" si="1"/>
        <v>78</v>
      </c>
      <c r="J14" s="9" t="s">
        <v>9</v>
      </c>
      <c r="K14" s="9">
        <v>55</v>
      </c>
      <c r="L14" s="9">
        <v>33</v>
      </c>
      <c r="M14" s="9">
        <f t="shared" si="2"/>
        <v>88</v>
      </c>
      <c r="N14" s="9" t="s">
        <v>9</v>
      </c>
    </row>
    <row r="15" spans="1:14" ht="23.45" customHeight="1">
      <c r="A15" s="7" t="s">
        <v>45</v>
      </c>
      <c r="B15" s="8" t="s">
        <v>20</v>
      </c>
      <c r="C15" s="9">
        <v>55</v>
      </c>
      <c r="D15" s="9">
        <v>28</v>
      </c>
      <c r="E15" s="9">
        <f t="shared" si="0"/>
        <v>83</v>
      </c>
      <c r="F15" s="9" t="s">
        <v>9</v>
      </c>
      <c r="G15" s="9">
        <v>55</v>
      </c>
      <c r="H15" s="9">
        <v>23</v>
      </c>
      <c r="I15" s="9">
        <f t="shared" si="1"/>
        <v>78</v>
      </c>
      <c r="J15" s="9" t="s">
        <v>9</v>
      </c>
      <c r="K15" s="9">
        <v>55</v>
      </c>
      <c r="L15" s="9">
        <v>33</v>
      </c>
      <c r="M15" s="9">
        <f t="shared" si="2"/>
        <v>88</v>
      </c>
      <c r="N15" s="9" t="s">
        <v>9</v>
      </c>
    </row>
    <row r="16" spans="1:14" ht="34.5">
      <c r="A16" s="7" t="s">
        <v>46</v>
      </c>
      <c r="B16" s="8" t="s">
        <v>21</v>
      </c>
      <c r="C16" s="9">
        <v>55</v>
      </c>
      <c r="D16" s="9">
        <v>28</v>
      </c>
      <c r="E16" s="9">
        <f t="shared" si="0"/>
        <v>83</v>
      </c>
      <c r="F16" s="9" t="s">
        <v>9</v>
      </c>
      <c r="G16" s="9">
        <v>55</v>
      </c>
      <c r="H16" s="9">
        <v>23</v>
      </c>
      <c r="I16" s="9">
        <f t="shared" si="1"/>
        <v>78</v>
      </c>
      <c r="J16" s="9" t="s">
        <v>9</v>
      </c>
      <c r="K16" s="9">
        <v>55</v>
      </c>
      <c r="L16" s="9">
        <v>33</v>
      </c>
      <c r="M16" s="9">
        <f t="shared" si="2"/>
        <v>88</v>
      </c>
      <c r="N16" s="9" t="s">
        <v>9</v>
      </c>
    </row>
    <row r="17" spans="1:14" ht="34.5">
      <c r="A17" s="7" t="s">
        <v>47</v>
      </c>
      <c r="B17" s="8" t="s">
        <v>22</v>
      </c>
      <c r="C17" s="9">
        <v>55</v>
      </c>
      <c r="D17" s="9">
        <v>28</v>
      </c>
      <c r="E17" s="9">
        <f t="shared" si="0"/>
        <v>83</v>
      </c>
      <c r="F17" s="9" t="s">
        <v>9</v>
      </c>
      <c r="G17" s="9">
        <v>55</v>
      </c>
      <c r="H17" s="9">
        <v>23</v>
      </c>
      <c r="I17" s="9">
        <f t="shared" si="1"/>
        <v>78</v>
      </c>
      <c r="J17" s="9" t="s">
        <v>9</v>
      </c>
      <c r="K17" s="9">
        <v>55</v>
      </c>
      <c r="L17" s="9">
        <v>33</v>
      </c>
      <c r="M17" s="9">
        <f t="shared" si="2"/>
        <v>88</v>
      </c>
      <c r="N17" s="9" t="s">
        <v>9</v>
      </c>
    </row>
    <row r="18" spans="1:14" ht="34.5">
      <c r="A18" s="7" t="s">
        <v>48</v>
      </c>
      <c r="B18" s="8" t="s">
        <v>23</v>
      </c>
      <c r="C18" s="9">
        <v>55</v>
      </c>
      <c r="D18" s="9">
        <v>28</v>
      </c>
      <c r="E18" s="9">
        <f t="shared" si="0"/>
        <v>83</v>
      </c>
      <c r="F18" s="9" t="s">
        <v>9</v>
      </c>
      <c r="G18" s="9">
        <v>55</v>
      </c>
      <c r="H18" s="9">
        <v>23</v>
      </c>
      <c r="I18" s="9">
        <f t="shared" si="1"/>
        <v>78</v>
      </c>
      <c r="J18" s="9" t="s">
        <v>9</v>
      </c>
      <c r="K18" s="9">
        <v>55</v>
      </c>
      <c r="L18" s="9">
        <v>33</v>
      </c>
      <c r="M18" s="9">
        <f t="shared" si="2"/>
        <v>88</v>
      </c>
      <c r="N18" s="9" t="s">
        <v>9</v>
      </c>
    </row>
    <row r="19" spans="1:14" ht="34.5">
      <c r="A19" s="7" t="s">
        <v>49</v>
      </c>
      <c r="B19" s="8" t="s">
        <v>24</v>
      </c>
      <c r="C19" s="9">
        <v>55</v>
      </c>
      <c r="D19" s="9">
        <v>28</v>
      </c>
      <c r="E19" s="9">
        <f t="shared" si="0"/>
        <v>83</v>
      </c>
      <c r="F19" s="9" t="s">
        <v>9</v>
      </c>
      <c r="G19" s="9">
        <v>55</v>
      </c>
      <c r="H19" s="9">
        <v>23</v>
      </c>
      <c r="I19" s="9">
        <f t="shared" si="1"/>
        <v>78</v>
      </c>
      <c r="J19" s="9" t="s">
        <v>9</v>
      </c>
      <c r="K19" s="9">
        <v>55</v>
      </c>
      <c r="L19" s="9">
        <v>33</v>
      </c>
      <c r="M19" s="9">
        <f t="shared" si="2"/>
        <v>88</v>
      </c>
      <c r="N19" s="9" t="s">
        <v>9</v>
      </c>
    </row>
    <row r="20" spans="1:14" ht="34.5">
      <c r="A20" s="7" t="s">
        <v>50</v>
      </c>
      <c r="B20" s="8" t="s">
        <v>25</v>
      </c>
      <c r="C20" s="9">
        <v>55</v>
      </c>
      <c r="D20" s="9">
        <v>28</v>
      </c>
      <c r="E20" s="9">
        <f t="shared" si="0"/>
        <v>83</v>
      </c>
      <c r="F20" s="9" t="s">
        <v>9</v>
      </c>
      <c r="G20" s="9">
        <v>55</v>
      </c>
      <c r="H20" s="9">
        <v>23</v>
      </c>
      <c r="I20" s="9">
        <f t="shared" si="1"/>
        <v>78</v>
      </c>
      <c r="J20" s="9" t="s">
        <v>9</v>
      </c>
      <c r="K20" s="9">
        <v>55</v>
      </c>
      <c r="L20" s="9">
        <v>33</v>
      </c>
      <c r="M20" s="9">
        <f t="shared" si="2"/>
        <v>88</v>
      </c>
      <c r="N20" s="9" t="s">
        <v>9</v>
      </c>
    </row>
    <row r="21" spans="1:14" ht="34.9" customHeight="1">
      <c r="A21" s="7" t="s">
        <v>51</v>
      </c>
      <c r="B21" s="8" t="s">
        <v>26</v>
      </c>
      <c r="C21" s="9">
        <v>55</v>
      </c>
      <c r="D21" s="9">
        <v>28</v>
      </c>
      <c r="E21" s="9">
        <f t="shared" si="0"/>
        <v>83</v>
      </c>
      <c r="F21" s="9" t="s">
        <v>9</v>
      </c>
      <c r="G21" s="9">
        <v>55</v>
      </c>
      <c r="H21" s="9">
        <v>23</v>
      </c>
      <c r="I21" s="9">
        <f t="shared" si="1"/>
        <v>78</v>
      </c>
      <c r="J21" s="9" t="s">
        <v>9</v>
      </c>
      <c r="K21" s="9">
        <v>55</v>
      </c>
      <c r="L21" s="9">
        <v>33</v>
      </c>
      <c r="M21" s="9">
        <f t="shared" si="2"/>
        <v>88</v>
      </c>
      <c r="N21" s="9" t="s">
        <v>9</v>
      </c>
    </row>
    <row r="22" spans="1:14" ht="35.25" customHeight="1">
      <c r="A22" s="7" t="s">
        <v>52</v>
      </c>
      <c r="B22" s="8" t="s">
        <v>27</v>
      </c>
      <c r="C22" s="9">
        <v>55</v>
      </c>
      <c r="D22" s="9">
        <v>28</v>
      </c>
      <c r="E22" s="9">
        <f t="shared" si="0"/>
        <v>83</v>
      </c>
      <c r="F22" s="9" t="s">
        <v>9</v>
      </c>
      <c r="G22" s="9">
        <v>55</v>
      </c>
      <c r="H22" s="9">
        <v>23</v>
      </c>
      <c r="I22" s="9">
        <f t="shared" si="1"/>
        <v>78</v>
      </c>
      <c r="J22" s="9" t="s">
        <v>9</v>
      </c>
      <c r="K22" s="9">
        <v>55</v>
      </c>
      <c r="L22" s="9">
        <v>33</v>
      </c>
      <c r="M22" s="9">
        <f t="shared" si="2"/>
        <v>88</v>
      </c>
      <c r="N22" s="9" t="s">
        <v>9</v>
      </c>
    </row>
    <row r="23" spans="1:14" ht="34.5">
      <c r="A23" s="7" t="s">
        <v>53</v>
      </c>
      <c r="B23" s="8" t="s">
        <v>28</v>
      </c>
      <c r="C23" s="9">
        <v>55</v>
      </c>
      <c r="D23" s="9">
        <v>28</v>
      </c>
      <c r="E23" s="9">
        <f t="shared" si="0"/>
        <v>83</v>
      </c>
      <c r="F23" s="9" t="s">
        <v>9</v>
      </c>
      <c r="G23" s="9">
        <v>53</v>
      </c>
      <c r="H23" s="9">
        <v>23</v>
      </c>
      <c r="I23" s="9">
        <f t="shared" si="1"/>
        <v>76</v>
      </c>
      <c r="J23" s="9" t="s">
        <v>9</v>
      </c>
      <c r="K23" s="9">
        <v>55</v>
      </c>
      <c r="L23" s="9">
        <v>33</v>
      </c>
      <c r="M23" s="9">
        <f t="shared" si="2"/>
        <v>88</v>
      </c>
      <c r="N23" s="9" t="s">
        <v>9</v>
      </c>
    </row>
    <row r="24" spans="1:14" ht="34.5">
      <c r="A24" s="7" t="s">
        <v>54</v>
      </c>
      <c r="B24" s="8" t="s">
        <v>29</v>
      </c>
      <c r="C24" s="9">
        <v>55</v>
      </c>
      <c r="D24" s="9">
        <v>28</v>
      </c>
      <c r="E24" s="9">
        <f t="shared" si="0"/>
        <v>83</v>
      </c>
      <c r="F24" s="9" t="s">
        <v>9</v>
      </c>
      <c r="G24" s="9">
        <v>55</v>
      </c>
      <c r="H24" s="9">
        <v>23</v>
      </c>
      <c r="I24" s="9">
        <f t="shared" si="1"/>
        <v>78</v>
      </c>
      <c r="J24" s="9" t="s">
        <v>9</v>
      </c>
      <c r="K24" s="9">
        <v>55</v>
      </c>
      <c r="L24" s="9">
        <v>33</v>
      </c>
      <c r="M24" s="9">
        <f t="shared" si="2"/>
        <v>88</v>
      </c>
      <c r="N24" s="9" t="s">
        <v>9</v>
      </c>
    </row>
    <row r="25" spans="1:14" ht="21.6" customHeight="1">
      <c r="A25" s="7" t="s">
        <v>55</v>
      </c>
      <c r="B25" s="8" t="s">
        <v>30</v>
      </c>
      <c r="C25" s="9">
        <v>55</v>
      </c>
      <c r="D25" s="9">
        <v>28</v>
      </c>
      <c r="E25" s="9">
        <f t="shared" si="0"/>
        <v>83</v>
      </c>
      <c r="F25" s="9" t="s">
        <v>9</v>
      </c>
      <c r="G25" s="9">
        <v>55</v>
      </c>
      <c r="H25" s="9">
        <v>23</v>
      </c>
      <c r="I25" s="9">
        <f t="shared" si="1"/>
        <v>78</v>
      </c>
      <c r="J25" s="9" t="s">
        <v>9</v>
      </c>
      <c r="K25" s="9">
        <v>55</v>
      </c>
      <c r="L25" s="9">
        <v>33</v>
      </c>
      <c r="M25" s="9">
        <f t="shared" si="2"/>
        <v>88</v>
      </c>
      <c r="N25" s="9" t="s">
        <v>9</v>
      </c>
    </row>
    <row r="26" spans="1:14" ht="34.5">
      <c r="A26" s="2" t="s">
        <v>33</v>
      </c>
      <c r="B26" s="8" t="s">
        <v>31</v>
      </c>
      <c r="C26" s="1">
        <v>55</v>
      </c>
      <c r="D26" s="1">
        <v>28</v>
      </c>
      <c r="E26" s="1">
        <f t="shared" si="0"/>
        <v>83</v>
      </c>
      <c r="F26" s="1" t="s">
        <v>9</v>
      </c>
      <c r="G26" s="1">
        <v>53</v>
      </c>
      <c r="H26" s="1">
        <v>23</v>
      </c>
      <c r="I26" s="1">
        <f>G26+H26</f>
        <v>76</v>
      </c>
      <c r="J26" s="1" t="s">
        <v>9</v>
      </c>
      <c r="K26" s="1">
        <v>55</v>
      </c>
      <c r="L26" s="1">
        <v>33</v>
      </c>
      <c r="M26" s="1">
        <f t="shared" si="2"/>
        <v>88</v>
      </c>
      <c r="N26" s="1" t="s">
        <v>9</v>
      </c>
    </row>
  </sheetData>
  <sheetProtection password="D546" sheet="1" formatCells="0" formatColumns="0" formatRows="0" insertColumns="0" insertRows="0" insertHyperlinks="0" deleteColumns="0" deleteRows="0" sort="0" autoFilter="0" pivotTables="0"/>
  <mergeCells count="4">
    <mergeCell ref="A1:N1"/>
    <mergeCell ref="C2:F2"/>
    <mergeCell ref="G2:J2"/>
    <mergeCell ref="K2:N2"/>
  </mergeCells>
  <pageMargins left="0.7" right="0.7" top="0.75" bottom="0.75" header="0.3" footer="0.3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2020-11-17T11:34:22Z</cp:lastPrinted>
  <dcterms:created xsi:type="dcterms:W3CDTF">2020-11-06T18:17:56Z</dcterms:created>
  <dcterms:modified xsi:type="dcterms:W3CDTF">2020-11-18T08:13:26Z</dcterms:modified>
</cp:coreProperties>
</file>